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4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5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ziguonoda\Desktop\"/>
    </mc:Choice>
  </mc:AlternateContent>
  <xr:revisionPtr revIDLastSave="0" documentId="13_ncr:1_{9124C0B3-7809-4B4E-A62C-8B2D1B1D3BC9}" xr6:coauthVersionLast="47" xr6:coauthVersionMax="47" xr10:uidLastSave="{00000000-0000-0000-0000-000000000000}"/>
  <bookViews>
    <workbookView xWindow="-108" yWindow="-108" windowWidth="23256" windowHeight="12600" xr2:uid="{C3DB00C2-D6DE-422D-A361-60349DE03549}"/>
  </bookViews>
  <sheets>
    <sheet name="チーム1" sheetId="1" r:id="rId1"/>
    <sheet name="チーム2" sheetId="7" r:id="rId2"/>
    <sheet name="チーム3" sheetId="11" r:id="rId3"/>
    <sheet name="チーム4" sheetId="13" r:id="rId4"/>
    <sheet name="チーム5" sheetId="12" r:id="rId5"/>
    <sheet name="【自動集計】振込金額合計" sheetId="6" r:id="rId6"/>
  </sheets>
  <definedNames>
    <definedName name="_xlnm.Print_Area" localSheetId="5">【自動集計】振込金額合計!$A$1:$AF$33</definedName>
    <definedName name="_xlnm.Print_Area" localSheetId="0">チーム1!$A$1:$AF$75</definedName>
    <definedName name="_xlnm.Print_Area" localSheetId="1">チーム2!$A$1:$AF$75</definedName>
    <definedName name="_xlnm.Print_Area" localSheetId="2">チーム3!$A$1:$AF$75</definedName>
    <definedName name="_xlnm.Print_Area" localSheetId="3">チーム4!$A$1:$AF$75</definedName>
    <definedName name="_xlnm.Print_Area" localSheetId="4">チーム5!$A$1:$AF$75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3" i="12" l="1"/>
  <c r="O60" i="12"/>
  <c r="E60" i="12"/>
  <c r="O56" i="12"/>
  <c r="E56" i="12"/>
  <c r="E63" i="13"/>
  <c r="O60" i="13"/>
  <c r="E60" i="13"/>
  <c r="O56" i="13"/>
  <c r="E56" i="13"/>
  <c r="E63" i="11"/>
  <c r="O60" i="11"/>
  <c r="E60" i="11"/>
  <c r="O56" i="11"/>
  <c r="E56" i="11"/>
  <c r="E63" i="7"/>
  <c r="O60" i="7"/>
  <c r="E60" i="7"/>
  <c r="O56" i="7"/>
  <c r="E56" i="7"/>
  <c r="E14" i="6"/>
  <c r="Q68" i="13"/>
  <c r="Z68" i="13" s="1"/>
  <c r="Q67" i="13"/>
  <c r="Z67" i="13" s="1"/>
  <c r="R69" i="13" s="1"/>
  <c r="X27" i="13"/>
  <c r="O27" i="13"/>
  <c r="E27" i="13"/>
  <c r="Q68" i="12"/>
  <c r="Z68" i="12" s="1"/>
  <c r="Q67" i="12"/>
  <c r="Z67" i="12" s="1"/>
  <c r="R69" i="12" s="1"/>
  <c r="X27" i="12"/>
  <c r="O27" i="12"/>
  <c r="E27" i="12"/>
  <c r="Q68" i="11"/>
  <c r="Z68" i="11" s="1"/>
  <c r="Q67" i="11"/>
  <c r="Z67" i="11" s="1"/>
  <c r="R69" i="11" s="1"/>
  <c r="X27" i="11"/>
  <c r="O27" i="11"/>
  <c r="E27" i="11"/>
  <c r="Q68" i="1"/>
  <c r="Q67" i="1"/>
  <c r="X27" i="7"/>
  <c r="O27" i="7"/>
  <c r="E27" i="7"/>
  <c r="Q68" i="7"/>
  <c r="Z68" i="7" s="1"/>
  <c r="Q67" i="7"/>
  <c r="Z67" i="7" s="1"/>
  <c r="R69" i="7" l="1"/>
  <c r="Q25" i="6"/>
  <c r="Q26" i="6"/>
  <c r="Z67" i="1"/>
  <c r="Z68" i="1"/>
  <c r="E21" i="6"/>
  <c r="O18" i="6"/>
  <c r="E18" i="6"/>
  <c r="R69" i="1" l="1"/>
  <c r="O14" i="6"/>
  <c r="Z25" i="6" l="1"/>
  <c r="Z26" i="6"/>
  <c r="R27" i="6" l="1"/>
</calcChain>
</file>

<file path=xl/sharedStrings.xml><?xml version="1.0" encoding="utf-8"?>
<sst xmlns="http://schemas.openxmlformats.org/spreadsheetml/2006/main" count="341" uniqueCount="57">
  <si>
    <t>参加種目</t>
    <rPh sb="0" eb="2">
      <t>サンカ</t>
    </rPh>
    <rPh sb="2" eb="4">
      <t>シュモク</t>
    </rPh>
    <phoneticPr fontId="1"/>
  </si>
  <si>
    <t>チーム情報</t>
    <rPh sb="3" eb="5">
      <t>ジョウホウ</t>
    </rPh>
    <phoneticPr fontId="1"/>
  </si>
  <si>
    <t>　いずれかの種目を選択して下さい。</t>
    <rPh sb="13" eb="14">
      <t>クダ</t>
    </rPh>
    <phoneticPr fontId="1"/>
  </si>
  <si>
    <t>　・ 所属協会</t>
    <rPh sb="3" eb="5">
      <t>ショゾク</t>
    </rPh>
    <rPh sb="5" eb="7">
      <t>キョウカイ</t>
    </rPh>
    <phoneticPr fontId="1"/>
  </si>
  <si>
    <t>　・ 活動団体名</t>
    <rPh sb="3" eb="5">
      <t>カツドウ</t>
    </rPh>
    <rPh sb="5" eb="7">
      <t>ダンタイ</t>
    </rPh>
    <rPh sb="7" eb="8">
      <t>メイ</t>
    </rPh>
    <phoneticPr fontId="1"/>
  </si>
  <si>
    <t>　・ チーム名(9文字以内、絵文字・記号不可)</t>
    <rPh sb="6" eb="7">
      <t>メイ</t>
    </rPh>
    <phoneticPr fontId="1"/>
  </si>
  <si>
    <t>チーム名 ：</t>
    <rPh sb="3" eb="4">
      <t>メイ</t>
    </rPh>
    <phoneticPr fontId="1"/>
  </si>
  <si>
    <t>(ふりなが) ：</t>
    <phoneticPr fontId="1"/>
  </si>
  <si>
    <t>※入力例</t>
    <rPh sb="1" eb="3">
      <t>ニュウリョク</t>
    </rPh>
    <rPh sb="3" eb="4">
      <t>レイ</t>
    </rPh>
    <phoneticPr fontId="1"/>
  </si>
  <si>
    <t>東</t>
    <rPh sb="0" eb="1">
      <t>ヒガシ</t>
    </rPh>
    <phoneticPr fontId="1"/>
  </si>
  <si>
    <t>京</t>
    <rPh sb="0" eb="1">
      <t>キョウ</t>
    </rPh>
    <phoneticPr fontId="1"/>
  </si>
  <si>
    <t>とう</t>
    <phoneticPr fontId="1"/>
  </si>
  <si>
    <t>きょう</t>
    <phoneticPr fontId="1"/>
  </si>
  <si>
    <t>ミ</t>
    <phoneticPr fontId="1"/>
  </si>
  <si>
    <t>ニ</t>
    <phoneticPr fontId="1"/>
  </si>
  <si>
    <t>バ</t>
    <phoneticPr fontId="1"/>
  </si>
  <si>
    <t>レ</t>
    <phoneticPr fontId="1"/>
  </si>
  <si>
    <t>ー</t>
    <phoneticPr fontId="1"/>
  </si>
  <si>
    <t>み</t>
    <phoneticPr fontId="1"/>
  </si>
  <si>
    <t>に</t>
    <phoneticPr fontId="1"/>
  </si>
  <si>
    <t>ば</t>
    <phoneticPr fontId="1"/>
  </si>
  <si>
    <t>れ</t>
    <phoneticPr fontId="1"/>
  </si>
  <si>
    <t>　・ チームメンバー</t>
    <phoneticPr fontId="1"/>
  </si>
  <si>
    <t>主将 選手１</t>
    <rPh sb="0" eb="2">
      <t>シュショウ</t>
    </rPh>
    <rPh sb="3" eb="5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</si>
  <si>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</si>
  <si>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</si>
  <si>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</si>
  <si>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</si>
  <si>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</si>
  <si>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-</t>
  </si>
  <si>
    <t>協会員
一般</t>
    <rPh sb="0" eb="3">
      <t>キョウカイイン</t>
    </rPh>
    <rPh sb="4" eb="6">
      <t>イッパン</t>
    </rPh>
    <phoneticPr fontId="1"/>
  </si>
  <si>
    <t>審判
資格</t>
    <rPh sb="0" eb="2">
      <t>シンパン</t>
    </rPh>
    <rPh sb="3" eb="5">
      <t>シカク</t>
    </rPh>
    <phoneticPr fontId="1"/>
  </si>
  <si>
    <t>氏　名</t>
    <rPh sb="0" eb="1">
      <t>シ</t>
    </rPh>
    <rPh sb="2" eb="3">
      <t>ナ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</si>
  <si>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</si>
  <si>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</si>
  <si>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申込情報</t>
    <rPh sb="0" eb="2">
      <t>モウシコミ</t>
    </rPh>
    <rPh sb="2" eb="4">
      <t>ジョウホウ</t>
    </rPh>
    <phoneticPr fontId="1"/>
  </si>
  <si>
    <t>　・ 申込責任者</t>
    <rPh sb="3" eb="5">
      <t>モウシコミ</t>
    </rPh>
    <rPh sb="5" eb="8">
      <t>セキニンシャ</t>
    </rPh>
    <phoneticPr fontId="1"/>
  </si>
  <si>
    <t>　・ 住所</t>
    <rPh sb="3" eb="5">
      <t>ジュウショ</t>
    </rPh>
    <phoneticPr fontId="1"/>
  </si>
  <si>
    <t>　・ 連絡先(電話)</t>
    <rPh sb="3" eb="6">
      <t>レンラクサキ</t>
    </rPh>
    <rPh sb="7" eb="9">
      <t>デンワ</t>
    </rPh>
    <phoneticPr fontId="1"/>
  </si>
  <si>
    <t>　・ 連絡先(メールアドレス)</t>
    <rPh sb="3" eb="6">
      <t>レンラクサキ</t>
    </rPh>
    <phoneticPr fontId="1"/>
  </si>
  <si>
    <t>協会員参加費</t>
    <rPh sb="0" eb="2">
      <t>キョウカイ</t>
    </rPh>
    <rPh sb="2" eb="3">
      <t>イン</t>
    </rPh>
    <rPh sb="3" eb="6">
      <t>サンカヒ</t>
    </rPh>
    <phoneticPr fontId="1"/>
  </si>
  <si>
    <t>一般参加費</t>
    <rPh sb="0" eb="2">
      <t>イッパン</t>
    </rPh>
    <rPh sb="2" eb="5">
      <t>サンカヒ</t>
    </rPh>
    <phoneticPr fontId="1"/>
  </si>
  <si>
    <t>合計金額</t>
    <rPh sb="0" eb="2">
      <t>ゴウケイ</t>
    </rPh>
    <rPh sb="2" eb="4">
      <t>キンガク</t>
    </rPh>
    <phoneticPr fontId="1"/>
  </si>
  <si>
    <t>×</t>
    <phoneticPr fontId="1"/>
  </si>
  <si>
    <t>=</t>
    <phoneticPr fontId="1"/>
  </si>
  <si>
    <t>　・ 申込振込金額(自動集計)</t>
    <rPh sb="3" eb="5">
      <t>モウシコミ</t>
    </rPh>
    <rPh sb="5" eb="7">
      <t>フリコミ</t>
    </rPh>
    <rPh sb="7" eb="9">
      <t>キンガク</t>
    </rPh>
    <rPh sb="10" eb="12">
      <t>ジドウ</t>
    </rPh>
    <rPh sb="12" eb="14">
      <t>シュウケイ</t>
    </rPh>
    <phoneticPr fontId="1"/>
  </si>
  <si>
    <t>振込
金額</t>
    <rPh sb="0" eb="2">
      <t>フリコミ</t>
    </rPh>
    <rPh sb="3" eb="5">
      <t>キンガク</t>
    </rPh>
    <phoneticPr fontId="1"/>
  </si>
  <si>
    <t>　・ 特記事項</t>
    <rPh sb="3" eb="5">
      <t>トッキ</t>
    </rPh>
    <rPh sb="5" eb="7">
      <t>ジコウ</t>
    </rPh>
    <phoneticPr fontId="1"/>
  </si>
  <si>
    <t>　・ 振込名義(申込責任者と同じ場合は記載不要)</t>
    <rPh sb="3" eb="4">
      <t>フ</t>
    </rPh>
    <rPh sb="4" eb="5">
      <t>コ</t>
    </rPh>
    <rPh sb="5" eb="7">
      <t>メイギ</t>
    </rPh>
    <rPh sb="8" eb="10">
      <t>モウシコミ</t>
    </rPh>
    <rPh sb="10" eb="13">
      <t>セキニンシャ</t>
    </rPh>
    <rPh sb="14" eb="15">
      <t>オナ</t>
    </rPh>
    <rPh sb="16" eb="18">
      <t>バアイ</t>
    </rPh>
    <rPh sb="19" eb="21">
      <t>キサイ</t>
    </rPh>
    <rPh sb="21" eb="23">
      <t>フヨウ</t>
    </rPh>
    <phoneticPr fontId="1"/>
  </si>
  <si>
    <t>　・ 活動地域 都道府県市町村</t>
    <rPh sb="3" eb="5">
      <t>カツドウ</t>
    </rPh>
    <rPh sb="5" eb="7">
      <t>チイキ</t>
    </rPh>
    <rPh sb="8" eb="12">
      <t>トドウフケン</t>
    </rPh>
    <rPh sb="12" eb="15">
      <t>シチョウソン</t>
    </rPh>
    <rPh sb="13" eb="15">
      <t>チョウソン</t>
    </rPh>
    <phoneticPr fontId="1"/>
  </si>
  <si>
    <r>
      <t>※ 200歳以上フリーの部は、</t>
    </r>
    <r>
      <rPr>
        <u/>
        <sz val="12"/>
        <color rgb="FFFF0000"/>
        <rFont val="HGP創英角ｺﾞｼｯｸUB"/>
        <family val="3"/>
        <charset val="128"/>
      </rPr>
      <t>最低年齢50歳</t>
    </r>
    <r>
      <rPr>
        <sz val="12"/>
        <color theme="1"/>
        <rFont val="HGP創英角ｺﾞｼｯｸUB"/>
        <family val="3"/>
        <charset val="128"/>
      </rPr>
      <t>とします。</t>
    </r>
    <rPh sb="5" eb="6">
      <t>サイ</t>
    </rPh>
    <rPh sb="6" eb="8">
      <t>イジョウ</t>
    </rPh>
    <rPh sb="12" eb="13">
      <t>ブ</t>
    </rPh>
    <rPh sb="15" eb="17">
      <t>サイテイ</t>
    </rPh>
    <rPh sb="17" eb="19">
      <t>ネンレイ</t>
    </rPh>
    <rPh sb="21" eb="22">
      <t>サイ</t>
    </rPh>
    <phoneticPr fontId="1"/>
  </si>
  <si>
    <r>
      <t>※ プレーヤー4名の合計年齢を</t>
    </r>
    <r>
      <rPr>
        <u/>
        <sz val="12"/>
        <color rgb="FFFF0000"/>
        <rFont val="HGP創英角ｺﾞｼｯｸUB"/>
        <family val="3"/>
        <charset val="128"/>
      </rPr>
      <t>160歳</t>
    </r>
    <r>
      <rPr>
        <sz val="12"/>
        <color theme="1"/>
        <rFont val="HGP創英角ｺﾞｼｯｸUB"/>
        <family val="3"/>
        <charset val="128"/>
      </rPr>
      <t>で区切り、未満・以上とします。</t>
    </r>
    <rPh sb="8" eb="9">
      <t>メイ</t>
    </rPh>
    <rPh sb="10" eb="12">
      <t>ゴウケイ</t>
    </rPh>
    <rPh sb="12" eb="14">
      <t>ネンレイ</t>
    </rPh>
    <rPh sb="18" eb="19">
      <t>サイ</t>
    </rPh>
    <rPh sb="20" eb="22">
      <t>クギ</t>
    </rPh>
    <rPh sb="24" eb="26">
      <t>ミマン</t>
    </rPh>
    <rPh sb="27" eb="29">
      <t>イジョウ</t>
    </rPh>
    <phoneticPr fontId="1"/>
  </si>
  <si>
    <t>東京都</t>
    <rPh sb="0" eb="3">
      <t>トウキョウト</t>
    </rPh>
    <phoneticPr fontId="1"/>
  </si>
  <si>
    <t>めぐろ</t>
    <phoneticPr fontId="1"/>
  </si>
  <si>
    <t>東京</t>
    <rPh sb="0" eb="2">
      <t>トウキョウ</t>
    </rPh>
    <phoneticPr fontId="1"/>
  </si>
  <si>
    <t>日時 ： 2023/6/4(日)　　場所 ： 目黒区立中央体育館</t>
    <rPh sb="0" eb="1">
      <t>ヒ</t>
    </rPh>
    <rPh sb="1" eb="2">
      <t>トキ</t>
    </rPh>
    <rPh sb="14" eb="15">
      <t>ニチ</t>
    </rPh>
    <rPh sb="18" eb="19">
      <t>バ</t>
    </rPh>
    <rPh sb="19" eb="20">
      <t>ショ</t>
    </rPh>
    <rPh sb="23" eb="26">
      <t>メグロク</t>
    </rPh>
    <rPh sb="27" eb="29">
      <t>チュウオウ</t>
    </rPh>
    <rPh sb="29" eb="32">
      <t>タイイクカン</t>
    </rPh>
    <phoneticPr fontId="1"/>
  </si>
  <si>
    <t>申込締切 ： 2023/04/24(月)</t>
    <rPh sb="0" eb="2">
      <t>モウシコミ</t>
    </rPh>
    <rPh sb="2" eb="4">
      <t>シメキリ</t>
    </rPh>
    <rPh sb="18" eb="19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</si>
</sst>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&quot;名&quot;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u/>
      <sz val="16"/>
      <color rgb="FFFF0000"/>
      <name val="ＭＳ Ｐゴシック"/>
      <family val="3"/>
      <charset val="128"/>
    </font>
    <font>
      <sz val="16"/>
      <color theme="1"/>
      <name val="HGP創英角ｺﾞｼｯｸUB"/>
      <family val="3"/>
      <charset val="128"/>
    </font>
    <font>
      <u/>
      <sz val="16"/>
      <color rgb="FFFF0000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b/>
      <i/>
      <sz val="16"/>
      <color theme="1"/>
      <name val="HGP創英角ｺﾞｼｯｸUB"/>
      <family val="3"/>
      <charset val="128"/>
    </font>
    <font>
      <u/>
      <sz val="12"/>
      <color rgb="FFFF0000"/>
      <name val="HGP創英角ｺﾞｼｯｸUB"/>
      <family val="3"/>
      <charset val="128"/>
    </font>
    <font>
      <sz val="12"/>
      <color rgb="FFFF0000"/>
      <name val="HGP創英角ｺﾞｼｯｸUB"/>
      <family val="3"/>
      <charset val="128"/>
    </font>
    <font>
      <b/>
      <sz val="10"/>
      <color theme="1"/>
      <name val="HGP創英角ｺﾞｼｯｸUB"/>
      <family val="3"/>
      <charset val="128"/>
    </font>
    <font>
      <b/>
      <sz val="12"/>
      <color theme="1"/>
      <name val="HGP創英角ｺﾞｼｯｸUB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2" borderId="0" xfId="0" applyFont="1" applyFill="1">
      <alignment vertical="center"/>
    </xf>
    <xf numFmtId="0" fontId="4" fillId="2" borderId="9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4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2" borderId="1" xfId="0" applyFont="1" applyFill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9" fillId="0" borderId="2" xfId="0" applyFont="1" applyBorder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3" fillId="0" borderId="22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38" xfId="0" applyFont="1" applyBorder="1" applyAlignment="1">
      <alignment horizontal="center" vertical="center"/>
    </xf>
    <xf numFmtId="5" fontId="9" fillId="0" borderId="38" xfId="0" applyNumberFormat="1" applyFont="1" applyBorder="1">
      <alignment vertical="center"/>
    </xf>
    <xf numFmtId="5" fontId="9" fillId="0" borderId="39" xfId="0" applyNumberFormat="1" applyFont="1" applyBorder="1">
      <alignment vertical="center"/>
    </xf>
    <xf numFmtId="0" fontId="9" fillId="0" borderId="40" xfId="0" applyFont="1" applyBorder="1">
      <alignment vertical="center"/>
    </xf>
    <xf numFmtId="0" fontId="9" fillId="0" borderId="41" xfId="0" applyFont="1" applyBorder="1">
      <alignment vertical="center"/>
    </xf>
    <xf numFmtId="0" fontId="9" fillId="0" borderId="41" xfId="0" applyFont="1" applyBorder="1" applyAlignment="1">
      <alignment horizontal="center" vertical="center"/>
    </xf>
    <xf numFmtId="5" fontId="9" fillId="0" borderId="41" xfId="0" applyNumberFormat="1" applyFont="1" applyBorder="1">
      <alignment vertical="center"/>
    </xf>
    <xf numFmtId="5" fontId="9" fillId="0" borderId="42" xfId="0" applyNumberFormat="1" applyFont="1" applyBorder="1">
      <alignment vertical="center"/>
    </xf>
    <xf numFmtId="0" fontId="9" fillId="0" borderId="36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6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right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12" fontId="9" fillId="3" borderId="10" xfId="0" applyNumberFormat="1" applyFont="1" applyFill="1" applyBorder="1" applyAlignment="1">
      <alignment horizontal="center" vertical="center"/>
    </xf>
    <xf numFmtId="12" fontId="9" fillId="3" borderId="11" xfId="0" applyNumberFormat="1" applyFont="1" applyFill="1" applyBorder="1" applyAlignment="1">
      <alignment horizontal="center" vertical="center"/>
    </xf>
    <xf numFmtId="12" fontId="9" fillId="3" borderId="16" xfId="0" applyNumberFormat="1" applyFont="1" applyFill="1" applyBorder="1" applyAlignment="1">
      <alignment horizontal="center" vertical="center"/>
    </xf>
    <xf numFmtId="12" fontId="9" fillId="3" borderId="18" xfId="0" applyNumberFormat="1" applyFont="1" applyFill="1" applyBorder="1" applyAlignment="1">
      <alignment horizontal="center" vertical="center"/>
    </xf>
    <xf numFmtId="12" fontId="9" fillId="3" borderId="20" xfId="0" applyNumberFormat="1" applyFont="1" applyFill="1" applyBorder="1" applyAlignment="1">
      <alignment horizontal="center" vertical="center"/>
    </xf>
    <xf numFmtId="12" fontId="9" fillId="3" borderId="19" xfId="0" applyNumberFormat="1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left" vertical="center" shrinkToFit="1"/>
    </xf>
    <xf numFmtId="0" fontId="9" fillId="3" borderId="18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6" fillId="3" borderId="12" xfId="1" applyFill="1" applyBorder="1" applyAlignment="1">
      <alignment horizontal="left" vertical="center" shrinkToFit="1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5" fontId="9" fillId="0" borderId="11" xfId="0" applyNumberFormat="1" applyFont="1" applyBorder="1" applyAlignment="1">
      <alignment horizontal="center" vertical="center"/>
    </xf>
    <xf numFmtId="5" fontId="9" fillId="0" borderId="38" xfId="0" applyNumberFormat="1" applyFont="1" applyBorder="1" applyAlignment="1">
      <alignment horizontal="right" vertical="center"/>
    </xf>
    <xf numFmtId="5" fontId="9" fillId="0" borderId="41" xfId="0" applyNumberFormat="1" applyFont="1" applyBorder="1" applyAlignment="1">
      <alignment horizontal="right" vertical="center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176" fontId="9" fillId="0" borderId="41" xfId="0" applyNumberFormat="1" applyFont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left" vertical="center" shrinkToFit="1"/>
    </xf>
    <xf numFmtId="0" fontId="9" fillId="5" borderId="18" xfId="0" applyFont="1" applyFill="1" applyBorder="1" applyAlignment="1">
      <alignment horizontal="center" vertical="center" shrinkToFit="1"/>
    </xf>
    <xf numFmtId="0" fontId="9" fillId="5" borderId="20" xfId="0" applyFont="1" applyFill="1" applyBorder="1" applyAlignment="1">
      <alignment horizontal="center" vertical="center" shrinkToFit="1"/>
    </xf>
    <xf numFmtId="0" fontId="9" fillId="5" borderId="19" xfId="0" applyFont="1" applyFill="1" applyBorder="1" applyAlignment="1">
      <alignment horizontal="center" vertical="center" shrinkToFit="1"/>
    </xf>
    <xf numFmtId="0" fontId="7" fillId="5" borderId="18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176" fontId="9" fillId="0" borderId="45" xfId="0" applyNumberFormat="1" applyFont="1" applyBorder="1" applyAlignment="1">
      <alignment horizontal="center" vertical="center"/>
    </xf>
    <xf numFmtId="176" fontId="9" fillId="0" borderId="46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checked="Checked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checked="Checked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Radio" checked="Checked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</xdr:colOff>
      <xdr:row>0</xdr:row>
      <xdr:rowOff>0</xdr:rowOff>
    </xdr:from>
    <xdr:ext cx="6590266" cy="62581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0"/>
          <a:ext cx="6590266" cy="6258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i="0" u="sng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第</a:t>
          </a:r>
          <a:r>
            <a:rPr lang="en-US" altLang="ja-JP" sz="3200" b="1" i="0" u="sng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31</a:t>
          </a:r>
          <a:r>
            <a:rPr lang="ja-JP" altLang="en-US" sz="3200" b="1" i="0" u="sng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回 ミニバレー関東フェスティバル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9</xdr:row>
          <xdr:rowOff>175260</xdr:rowOff>
        </xdr:from>
        <xdr:to>
          <xdr:col>9</xdr:col>
          <xdr:colOff>121920</xdr:colOff>
          <xdr:row>11</xdr:row>
          <xdr:rowOff>83820</xdr:rowOff>
        </xdr:to>
        <xdr:sp macro="" textlink="">
          <xdr:nvSpPr>
            <xdr:cNvPr id="1027" name="男子未満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男子未満の部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9</xdr:row>
          <xdr:rowOff>175260</xdr:rowOff>
        </xdr:from>
        <xdr:to>
          <xdr:col>16</xdr:col>
          <xdr:colOff>22860</xdr:colOff>
          <xdr:row>11</xdr:row>
          <xdr:rowOff>83820</xdr:rowOff>
        </xdr:to>
        <xdr:sp macro="" textlink="">
          <xdr:nvSpPr>
            <xdr:cNvPr id="1028" name="男子以上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男子以上の部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11</xdr:row>
          <xdr:rowOff>137160</xdr:rowOff>
        </xdr:from>
        <xdr:to>
          <xdr:col>9</xdr:col>
          <xdr:colOff>121920</xdr:colOff>
          <xdr:row>13</xdr:row>
          <xdr:rowOff>30480</xdr:rowOff>
        </xdr:to>
        <xdr:sp macro="" textlink="">
          <xdr:nvSpPr>
            <xdr:cNvPr id="1029" name="女子未満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11</xdr:row>
          <xdr:rowOff>137160</xdr:rowOff>
        </xdr:from>
        <xdr:to>
          <xdr:col>16</xdr:col>
          <xdr:colOff>22860</xdr:colOff>
          <xdr:row>13</xdr:row>
          <xdr:rowOff>30480</xdr:rowOff>
        </xdr:to>
        <xdr:sp macro="" textlink="">
          <xdr:nvSpPr>
            <xdr:cNvPr id="1030" name="女子以上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13</xdr:row>
          <xdr:rowOff>83820</xdr:rowOff>
        </xdr:from>
        <xdr:to>
          <xdr:col>9</xdr:col>
          <xdr:colOff>121920</xdr:colOff>
          <xdr:row>14</xdr:row>
          <xdr:rowOff>175260</xdr:rowOff>
        </xdr:to>
        <xdr:sp macro="" textlink="">
          <xdr:nvSpPr>
            <xdr:cNvPr id="1032" name="混成未満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混成未満の部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13</xdr:row>
          <xdr:rowOff>83820</xdr:rowOff>
        </xdr:from>
        <xdr:to>
          <xdr:col>16</xdr:col>
          <xdr:colOff>22860</xdr:colOff>
          <xdr:row>14</xdr:row>
          <xdr:rowOff>175260</xdr:rowOff>
        </xdr:to>
        <xdr:sp macro="" textlink="">
          <xdr:nvSpPr>
            <xdr:cNvPr id="1033" name="混成以上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混成以上の部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137160</xdr:colOff>
          <xdr:row>9</xdr:row>
          <xdr:rowOff>60960</xdr:rowOff>
        </xdr:from>
        <xdr:to>
          <xdr:col>22</xdr:col>
          <xdr:colOff>220980</xdr:colOff>
          <xdr:row>11</xdr:row>
          <xdr:rowOff>83820</xdr:rowOff>
        </xdr:to>
        <xdr:sp macro="" textlink="">
          <xdr:nvSpPr>
            <xdr:cNvPr id="1037" name="200歳以上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200歳以上フリーの部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</xdr:colOff>
      <xdr:row>0</xdr:row>
      <xdr:rowOff>0</xdr:rowOff>
    </xdr:from>
    <xdr:ext cx="6590266" cy="62581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7150" y="0"/>
          <a:ext cx="6590266" cy="6258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i="0" u="sng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第</a:t>
          </a:r>
          <a:r>
            <a:rPr lang="en-US" altLang="ja-JP" sz="3200" b="1" i="0" u="sng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31</a:t>
          </a:r>
          <a:r>
            <a:rPr lang="ja-JP" altLang="en-US" sz="3200" b="1" i="0" u="sng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回 ミニバレー関東フェスティバル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9</xdr:row>
          <xdr:rowOff>175260</xdr:rowOff>
        </xdr:from>
        <xdr:to>
          <xdr:col>9</xdr:col>
          <xdr:colOff>121920</xdr:colOff>
          <xdr:row>11</xdr:row>
          <xdr:rowOff>83820</xdr:rowOff>
        </xdr:to>
        <xdr:sp macro="" textlink="">
          <xdr:nvSpPr>
            <xdr:cNvPr id="7169" name="男子未満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男子未満の部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9</xdr:row>
          <xdr:rowOff>175260</xdr:rowOff>
        </xdr:from>
        <xdr:to>
          <xdr:col>16</xdr:col>
          <xdr:colOff>22860</xdr:colOff>
          <xdr:row>11</xdr:row>
          <xdr:rowOff>83820</xdr:rowOff>
        </xdr:to>
        <xdr:sp macro="" textlink="">
          <xdr:nvSpPr>
            <xdr:cNvPr id="7170" name="男子以上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男子以上の部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11</xdr:row>
          <xdr:rowOff>137160</xdr:rowOff>
        </xdr:from>
        <xdr:to>
          <xdr:col>9</xdr:col>
          <xdr:colOff>121920</xdr:colOff>
          <xdr:row>13</xdr:row>
          <xdr:rowOff>30480</xdr:rowOff>
        </xdr:to>
        <xdr:sp macro="" textlink="">
          <xdr:nvSpPr>
            <xdr:cNvPr id="7171" name="女子未満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11</xdr:row>
          <xdr:rowOff>137160</xdr:rowOff>
        </xdr:from>
        <xdr:to>
          <xdr:col>16</xdr:col>
          <xdr:colOff>22860</xdr:colOff>
          <xdr:row>13</xdr:row>
          <xdr:rowOff>30480</xdr:rowOff>
        </xdr:to>
        <xdr:sp macro="" textlink="">
          <xdr:nvSpPr>
            <xdr:cNvPr id="7172" name="女子以上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13</xdr:row>
          <xdr:rowOff>83820</xdr:rowOff>
        </xdr:from>
        <xdr:to>
          <xdr:col>9</xdr:col>
          <xdr:colOff>121920</xdr:colOff>
          <xdr:row>14</xdr:row>
          <xdr:rowOff>175260</xdr:rowOff>
        </xdr:to>
        <xdr:sp macro="" textlink="">
          <xdr:nvSpPr>
            <xdr:cNvPr id="7173" name="混成未満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混成未満の部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13</xdr:row>
          <xdr:rowOff>83820</xdr:rowOff>
        </xdr:from>
        <xdr:to>
          <xdr:col>16</xdr:col>
          <xdr:colOff>22860</xdr:colOff>
          <xdr:row>14</xdr:row>
          <xdr:rowOff>175260</xdr:rowOff>
        </xdr:to>
        <xdr:sp macro="" textlink="">
          <xdr:nvSpPr>
            <xdr:cNvPr id="7174" name="混成以上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混成以上の部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137160</xdr:colOff>
          <xdr:row>9</xdr:row>
          <xdr:rowOff>60960</xdr:rowOff>
        </xdr:from>
        <xdr:to>
          <xdr:col>22</xdr:col>
          <xdr:colOff>220980</xdr:colOff>
          <xdr:row>11</xdr:row>
          <xdr:rowOff>83820</xdr:rowOff>
        </xdr:to>
        <xdr:sp macro="" textlink="">
          <xdr:nvSpPr>
            <xdr:cNvPr id="7175" name="200歳以上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200歳以上フリーの部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3811</xdr:colOff>
      <xdr:row>0</xdr:row>
      <xdr:rowOff>0</xdr:rowOff>
    </xdr:from>
    <xdr:ext cx="6590266" cy="62581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7151" y="0"/>
          <a:ext cx="6590266" cy="6258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i="0" u="sng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第</a:t>
          </a:r>
          <a:r>
            <a:rPr lang="en-US" altLang="ja-JP" sz="3200" b="1" i="0" u="sng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31</a:t>
          </a:r>
          <a:r>
            <a:rPr lang="ja-JP" altLang="en-US" sz="3200" b="1" i="0" u="sng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回 ミニバレー関東フェスティバル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9</xdr:row>
          <xdr:rowOff>175260</xdr:rowOff>
        </xdr:from>
        <xdr:to>
          <xdr:col>9</xdr:col>
          <xdr:colOff>121920</xdr:colOff>
          <xdr:row>11</xdr:row>
          <xdr:rowOff>83820</xdr:rowOff>
        </xdr:to>
        <xdr:sp macro="" textlink="">
          <xdr:nvSpPr>
            <xdr:cNvPr id="11265" name="男子未満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2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男子未満の部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9</xdr:row>
          <xdr:rowOff>175260</xdr:rowOff>
        </xdr:from>
        <xdr:to>
          <xdr:col>16</xdr:col>
          <xdr:colOff>22860</xdr:colOff>
          <xdr:row>11</xdr:row>
          <xdr:rowOff>83820</xdr:rowOff>
        </xdr:to>
        <xdr:sp macro="" textlink="">
          <xdr:nvSpPr>
            <xdr:cNvPr id="11266" name="男子以上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2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男子以上の部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11</xdr:row>
          <xdr:rowOff>137160</xdr:rowOff>
        </xdr:from>
        <xdr:to>
          <xdr:col>9</xdr:col>
          <xdr:colOff>121920</xdr:colOff>
          <xdr:row>13</xdr:row>
          <xdr:rowOff>30480</xdr:rowOff>
        </xdr:to>
        <xdr:sp macro="" textlink="">
          <xdr:nvSpPr>
            <xdr:cNvPr id="11267" name="女子未満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2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11</xdr:row>
          <xdr:rowOff>137160</xdr:rowOff>
        </xdr:from>
        <xdr:to>
          <xdr:col>16</xdr:col>
          <xdr:colOff>22860</xdr:colOff>
          <xdr:row>13</xdr:row>
          <xdr:rowOff>30480</xdr:rowOff>
        </xdr:to>
        <xdr:sp macro="" textlink="">
          <xdr:nvSpPr>
            <xdr:cNvPr id="11268" name="女子以上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2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13</xdr:row>
          <xdr:rowOff>83820</xdr:rowOff>
        </xdr:from>
        <xdr:to>
          <xdr:col>9</xdr:col>
          <xdr:colOff>121920</xdr:colOff>
          <xdr:row>14</xdr:row>
          <xdr:rowOff>175260</xdr:rowOff>
        </xdr:to>
        <xdr:sp macro="" textlink="">
          <xdr:nvSpPr>
            <xdr:cNvPr id="11269" name="混成未満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2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混成未満の部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13</xdr:row>
          <xdr:rowOff>83820</xdr:rowOff>
        </xdr:from>
        <xdr:to>
          <xdr:col>16</xdr:col>
          <xdr:colOff>22860</xdr:colOff>
          <xdr:row>14</xdr:row>
          <xdr:rowOff>175260</xdr:rowOff>
        </xdr:to>
        <xdr:sp macro="" textlink="">
          <xdr:nvSpPr>
            <xdr:cNvPr id="11270" name="混成以上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2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混成以上の部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137160</xdr:colOff>
          <xdr:row>9</xdr:row>
          <xdr:rowOff>60960</xdr:rowOff>
        </xdr:from>
        <xdr:to>
          <xdr:col>22</xdr:col>
          <xdr:colOff>220980</xdr:colOff>
          <xdr:row>11</xdr:row>
          <xdr:rowOff>83820</xdr:rowOff>
        </xdr:to>
        <xdr:sp macro="" textlink="">
          <xdr:nvSpPr>
            <xdr:cNvPr id="11271" name="200歳以上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2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200歳以上フリーの部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</xdr:colOff>
      <xdr:row>0</xdr:row>
      <xdr:rowOff>0</xdr:rowOff>
    </xdr:from>
    <xdr:ext cx="6590266" cy="62581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7150" y="0"/>
          <a:ext cx="6590266" cy="6258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i="0" u="sng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第</a:t>
          </a:r>
          <a:r>
            <a:rPr lang="en-US" altLang="ja-JP" sz="3200" b="1" i="0" u="sng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31</a:t>
          </a:r>
          <a:r>
            <a:rPr lang="ja-JP" altLang="en-US" sz="3200" b="1" i="0" u="sng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回 ミニバレー関東フェスティバル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9</xdr:row>
          <xdr:rowOff>175260</xdr:rowOff>
        </xdr:from>
        <xdr:to>
          <xdr:col>9</xdr:col>
          <xdr:colOff>121920</xdr:colOff>
          <xdr:row>11</xdr:row>
          <xdr:rowOff>83820</xdr:rowOff>
        </xdr:to>
        <xdr:sp macro="" textlink="">
          <xdr:nvSpPr>
            <xdr:cNvPr id="13313" name="男子未満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男子未満の部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9</xdr:row>
          <xdr:rowOff>175260</xdr:rowOff>
        </xdr:from>
        <xdr:to>
          <xdr:col>16</xdr:col>
          <xdr:colOff>22860</xdr:colOff>
          <xdr:row>11</xdr:row>
          <xdr:rowOff>83820</xdr:rowOff>
        </xdr:to>
        <xdr:sp macro="" textlink="">
          <xdr:nvSpPr>
            <xdr:cNvPr id="13314" name="男子以上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3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男子以上の部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11</xdr:row>
          <xdr:rowOff>137160</xdr:rowOff>
        </xdr:from>
        <xdr:to>
          <xdr:col>9</xdr:col>
          <xdr:colOff>121920</xdr:colOff>
          <xdr:row>13</xdr:row>
          <xdr:rowOff>30480</xdr:rowOff>
        </xdr:to>
        <xdr:sp macro="" textlink="">
          <xdr:nvSpPr>
            <xdr:cNvPr id="13315" name="女子未満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3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11</xdr:row>
          <xdr:rowOff>137160</xdr:rowOff>
        </xdr:from>
        <xdr:to>
          <xdr:col>16</xdr:col>
          <xdr:colOff>22860</xdr:colOff>
          <xdr:row>13</xdr:row>
          <xdr:rowOff>30480</xdr:rowOff>
        </xdr:to>
        <xdr:sp macro="" textlink="">
          <xdr:nvSpPr>
            <xdr:cNvPr id="13316" name="女子以上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3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13</xdr:row>
          <xdr:rowOff>83820</xdr:rowOff>
        </xdr:from>
        <xdr:to>
          <xdr:col>9</xdr:col>
          <xdr:colOff>121920</xdr:colOff>
          <xdr:row>14</xdr:row>
          <xdr:rowOff>175260</xdr:rowOff>
        </xdr:to>
        <xdr:sp macro="" textlink="">
          <xdr:nvSpPr>
            <xdr:cNvPr id="13317" name="混成未満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3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混成未満の部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13</xdr:row>
          <xdr:rowOff>83820</xdr:rowOff>
        </xdr:from>
        <xdr:to>
          <xdr:col>16</xdr:col>
          <xdr:colOff>22860</xdr:colOff>
          <xdr:row>14</xdr:row>
          <xdr:rowOff>175260</xdr:rowOff>
        </xdr:to>
        <xdr:sp macro="" textlink="">
          <xdr:nvSpPr>
            <xdr:cNvPr id="13318" name="混成以上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3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混成以上の部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137160</xdr:colOff>
          <xdr:row>9</xdr:row>
          <xdr:rowOff>60960</xdr:rowOff>
        </xdr:from>
        <xdr:to>
          <xdr:col>22</xdr:col>
          <xdr:colOff>220980</xdr:colOff>
          <xdr:row>11</xdr:row>
          <xdr:rowOff>83820</xdr:rowOff>
        </xdr:to>
        <xdr:sp macro="" textlink="">
          <xdr:nvSpPr>
            <xdr:cNvPr id="13319" name="200歳以上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3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200歳以上フリーの部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</xdr:colOff>
      <xdr:row>0</xdr:row>
      <xdr:rowOff>0</xdr:rowOff>
    </xdr:from>
    <xdr:ext cx="6590266" cy="62581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7150" y="0"/>
          <a:ext cx="6590266" cy="6258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i="0" u="sng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第</a:t>
          </a:r>
          <a:r>
            <a:rPr lang="en-US" altLang="ja-JP" sz="3200" b="1" i="0" u="sng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31</a:t>
          </a:r>
          <a:r>
            <a:rPr lang="ja-JP" altLang="en-US" sz="3200" b="1" i="0" u="sng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回 ミニバレー関東フェスティバル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9</xdr:row>
          <xdr:rowOff>175260</xdr:rowOff>
        </xdr:from>
        <xdr:to>
          <xdr:col>9</xdr:col>
          <xdr:colOff>121920</xdr:colOff>
          <xdr:row>11</xdr:row>
          <xdr:rowOff>83820</xdr:rowOff>
        </xdr:to>
        <xdr:sp macro="" textlink="">
          <xdr:nvSpPr>
            <xdr:cNvPr id="12289" name="男子未満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4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男子未満の部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9</xdr:row>
          <xdr:rowOff>175260</xdr:rowOff>
        </xdr:from>
        <xdr:to>
          <xdr:col>16</xdr:col>
          <xdr:colOff>22860</xdr:colOff>
          <xdr:row>11</xdr:row>
          <xdr:rowOff>83820</xdr:rowOff>
        </xdr:to>
        <xdr:sp macro="" textlink="">
          <xdr:nvSpPr>
            <xdr:cNvPr id="12290" name="男子以上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4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男子以上の部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11</xdr:row>
          <xdr:rowOff>137160</xdr:rowOff>
        </xdr:from>
        <xdr:to>
          <xdr:col>9</xdr:col>
          <xdr:colOff>121920</xdr:colOff>
          <xdr:row>13</xdr:row>
          <xdr:rowOff>30480</xdr:rowOff>
        </xdr:to>
        <xdr:sp macro="" textlink="">
          <xdr:nvSpPr>
            <xdr:cNvPr id="12291" name="女子未満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4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11</xdr:row>
          <xdr:rowOff>137160</xdr:rowOff>
        </xdr:from>
        <xdr:to>
          <xdr:col>16</xdr:col>
          <xdr:colOff>22860</xdr:colOff>
          <xdr:row>13</xdr:row>
          <xdr:rowOff>30480</xdr:rowOff>
        </xdr:to>
        <xdr:sp macro="" textlink="">
          <xdr:nvSpPr>
            <xdr:cNvPr id="12292" name="女子以上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4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13</xdr:row>
          <xdr:rowOff>83820</xdr:rowOff>
        </xdr:from>
        <xdr:to>
          <xdr:col>9</xdr:col>
          <xdr:colOff>121920</xdr:colOff>
          <xdr:row>14</xdr:row>
          <xdr:rowOff>175260</xdr:rowOff>
        </xdr:to>
        <xdr:sp macro="" textlink="">
          <xdr:nvSpPr>
            <xdr:cNvPr id="12293" name="混成未満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4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混成未満の部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13</xdr:row>
          <xdr:rowOff>83820</xdr:rowOff>
        </xdr:from>
        <xdr:to>
          <xdr:col>16</xdr:col>
          <xdr:colOff>22860</xdr:colOff>
          <xdr:row>14</xdr:row>
          <xdr:rowOff>175260</xdr:rowOff>
        </xdr:to>
        <xdr:sp macro="" textlink="">
          <xdr:nvSpPr>
            <xdr:cNvPr id="12294" name="混成以上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4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混成以上の部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137160</xdr:colOff>
          <xdr:row>9</xdr:row>
          <xdr:rowOff>60960</xdr:rowOff>
        </xdr:from>
        <xdr:to>
          <xdr:col>22</xdr:col>
          <xdr:colOff>220980</xdr:colOff>
          <xdr:row>11</xdr:row>
          <xdr:rowOff>83820</xdr:rowOff>
        </xdr:to>
        <xdr:sp macro="" textlink="">
          <xdr:nvSpPr>
            <xdr:cNvPr id="12295" name="200歳以上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4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200歳以上フリーの部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3812</xdr:colOff>
      <xdr:row>0</xdr:row>
      <xdr:rowOff>0</xdr:rowOff>
    </xdr:from>
    <xdr:ext cx="6590266" cy="62581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7152" y="0"/>
          <a:ext cx="6590266" cy="6258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i="0" u="sng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第</a:t>
          </a:r>
          <a:r>
            <a:rPr lang="en-US" altLang="ja-JP" sz="3200" b="1" i="0" u="sng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31</a:t>
          </a:r>
          <a:r>
            <a:rPr lang="ja-JP" altLang="en-US" sz="3200" b="1" i="0" u="sng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回 ミニバレー関東フェスティバル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10" Type="http://schemas.openxmlformats.org/officeDocument/2006/relationships/ctrlProp" Target="../ctrlProps/ctrlProp28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1.xml"/><Relationship Id="rId5" Type="http://schemas.openxmlformats.org/officeDocument/2006/relationships/ctrlProp" Target="../ctrlProps/ctrlProp30.xml"/><Relationship Id="rId10" Type="http://schemas.openxmlformats.org/officeDocument/2006/relationships/ctrlProp" Target="../ctrlProps/ctrlProp35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E8479-A242-4787-9142-736C91C9E9B9}">
  <sheetPr codeName="Sheet1">
    <pageSetUpPr fitToPage="1"/>
  </sheetPr>
  <dimension ref="B3:BA75"/>
  <sheetViews>
    <sheetView showGridLines="0" tabSelected="1" view="pageBreakPreview" zoomScaleNormal="100" zoomScaleSheetLayoutView="100" workbookViewId="0">
      <selection activeCell="AH43" sqref="AH43"/>
    </sheetView>
  </sheetViews>
  <sheetFormatPr defaultColWidth="9" defaultRowHeight="14.4" x14ac:dyDescent="0.45"/>
  <cols>
    <col min="1" max="1" width="0.69921875" style="1" customWidth="1"/>
    <col min="2" max="7" width="3.09765625" style="1" customWidth="1"/>
    <col min="8" max="8" width="0.3984375" style="1" customWidth="1"/>
    <col min="9" max="31" width="3.09765625" style="1" customWidth="1"/>
    <col min="32" max="32" width="0.69921875" style="1" customWidth="1"/>
    <col min="33" max="16384" width="9" style="1"/>
  </cols>
  <sheetData>
    <row r="3" spans="2:53" ht="4.95" customHeight="1" x14ac:dyDescent="0.45"/>
    <row r="5" spans="2:53" ht="17.7" customHeight="1" x14ac:dyDescent="0.45">
      <c r="I5" s="40" t="s">
        <v>55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13"/>
    </row>
    <row r="6" spans="2:53" ht="17.7" customHeight="1" x14ac:dyDescent="0.45">
      <c r="I6" s="41" t="s">
        <v>56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1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2:53" ht="4.95" customHeight="1" thickBot="1" x14ac:dyDescent="0.5"/>
    <row r="8" spans="2:53" ht="16.2" customHeight="1" thickBot="1" x14ac:dyDescent="0.5">
      <c r="B8" s="47" t="s">
        <v>0</v>
      </c>
      <c r="C8" s="48"/>
      <c r="D8" s="48"/>
      <c r="E8" s="48"/>
      <c r="F8" s="48"/>
      <c r="G8" s="49"/>
      <c r="H8" s="11"/>
    </row>
    <row r="9" spans="2:53" ht="16.2" customHeight="1" thickBot="1" x14ac:dyDescent="0.5">
      <c r="B9" s="50"/>
      <c r="C9" s="51"/>
      <c r="D9" s="51"/>
      <c r="E9" s="51"/>
      <c r="F9" s="51"/>
      <c r="G9" s="52"/>
      <c r="H9" s="11"/>
      <c r="I9" s="22" t="s">
        <v>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4"/>
    </row>
    <row r="10" spans="2:53" ht="3" customHeight="1" x14ac:dyDescent="0.45">
      <c r="B10" s="9"/>
      <c r="C10" s="10"/>
      <c r="D10" s="9"/>
      <c r="E10" s="9"/>
      <c r="F10" s="9"/>
      <c r="G10" s="9"/>
      <c r="H10" s="9"/>
      <c r="AD10" s="5"/>
    </row>
    <row r="11" spans="2:53" x14ac:dyDescent="0.45">
      <c r="C11" s="12"/>
      <c r="AD11" s="5"/>
    </row>
    <row r="12" spans="2:53" x14ac:dyDescent="0.45">
      <c r="C12" s="12"/>
      <c r="AD12" s="5"/>
    </row>
    <row r="13" spans="2:53" x14ac:dyDescent="0.45">
      <c r="C13" s="12"/>
      <c r="AD13" s="5"/>
    </row>
    <row r="14" spans="2:53" x14ac:dyDescent="0.45">
      <c r="C14" s="12"/>
      <c r="AD14" s="5"/>
    </row>
    <row r="15" spans="2:53" x14ac:dyDescent="0.45">
      <c r="C15" s="12"/>
      <c r="AD15" s="5"/>
    </row>
    <row r="16" spans="2:53" ht="4.95" customHeight="1" x14ac:dyDescent="0.45">
      <c r="C16" s="12"/>
      <c r="AD16" s="5"/>
    </row>
    <row r="17" spans="2:31" x14ac:dyDescent="0.45">
      <c r="C17" s="12"/>
      <c r="J17" s="24" t="s">
        <v>51</v>
      </c>
      <c r="AD17" s="5"/>
    </row>
    <row r="18" spans="2:31" x14ac:dyDescent="0.45">
      <c r="C18" s="12"/>
      <c r="J18" s="24" t="s">
        <v>50</v>
      </c>
      <c r="AD18" s="5"/>
    </row>
    <row r="19" spans="2:31" ht="4.95" customHeight="1" thickBot="1" x14ac:dyDescent="0.5">
      <c r="C19" s="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7"/>
    </row>
    <row r="20" spans="2:31" ht="10.199999999999999" customHeight="1" thickBot="1" x14ac:dyDescent="0.5"/>
    <row r="21" spans="2:31" ht="16.2" customHeight="1" thickBot="1" x14ac:dyDescent="0.5">
      <c r="B21" s="47" t="s">
        <v>1</v>
      </c>
      <c r="C21" s="48"/>
      <c r="D21" s="48"/>
      <c r="E21" s="48"/>
      <c r="F21" s="48"/>
      <c r="G21" s="49"/>
      <c r="H21" s="1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2:31" ht="16.2" customHeight="1" thickBot="1" x14ac:dyDescent="0.5">
      <c r="B22" s="50"/>
      <c r="C22" s="51"/>
      <c r="D22" s="51"/>
      <c r="E22" s="51"/>
      <c r="F22" s="51"/>
      <c r="G22" s="52"/>
      <c r="H22" s="11"/>
      <c r="AE22" s="12"/>
    </row>
    <row r="23" spans="2:31" ht="3" customHeight="1" x14ac:dyDescent="0.45">
      <c r="B23" s="9"/>
      <c r="C23" s="10"/>
      <c r="D23" s="9"/>
      <c r="E23" s="9"/>
      <c r="F23" s="9"/>
      <c r="G23" s="9"/>
      <c r="H23" s="9"/>
      <c r="AE23" s="12"/>
    </row>
    <row r="24" spans="2:31" ht="4.95" customHeight="1" x14ac:dyDescent="0.45">
      <c r="C24" s="12"/>
      <c r="AE24" s="12"/>
    </row>
    <row r="25" spans="2:31" x14ac:dyDescent="0.45">
      <c r="C25" s="12"/>
      <c r="D25" s="23" t="s">
        <v>49</v>
      </c>
      <c r="E25" s="25"/>
      <c r="N25" s="23" t="s">
        <v>4</v>
      </c>
      <c r="O25" s="25"/>
      <c r="W25" s="23" t="s">
        <v>3</v>
      </c>
      <c r="X25" s="25"/>
      <c r="AE25" s="12"/>
    </row>
    <row r="26" spans="2:31" ht="4.95" customHeight="1" x14ac:dyDescent="0.45">
      <c r="C26" s="12"/>
      <c r="AE26" s="12"/>
    </row>
    <row r="27" spans="2:31" ht="24" customHeight="1" x14ac:dyDescent="0.45">
      <c r="C27" s="12"/>
      <c r="E27" s="42" t="s">
        <v>52</v>
      </c>
      <c r="F27" s="43"/>
      <c r="G27" s="43"/>
      <c r="H27" s="43"/>
      <c r="I27" s="43"/>
      <c r="J27" s="43"/>
      <c r="K27" s="43"/>
      <c r="L27" s="44"/>
      <c r="O27" s="42" t="s">
        <v>53</v>
      </c>
      <c r="P27" s="43"/>
      <c r="Q27" s="43"/>
      <c r="R27" s="43"/>
      <c r="S27" s="43"/>
      <c r="T27" s="43"/>
      <c r="U27" s="44"/>
      <c r="X27" s="42" t="s">
        <v>54</v>
      </c>
      <c r="Y27" s="43"/>
      <c r="Z27" s="43"/>
      <c r="AA27" s="43"/>
      <c r="AB27" s="44"/>
      <c r="AE27" s="12"/>
    </row>
    <row r="28" spans="2:31" ht="4.95" customHeight="1" x14ac:dyDescent="0.45">
      <c r="C28" s="12"/>
      <c r="AE28" s="12"/>
    </row>
    <row r="29" spans="2:31" x14ac:dyDescent="0.45">
      <c r="C29" s="12"/>
      <c r="D29" s="23" t="s">
        <v>5</v>
      </c>
      <c r="E29" s="25"/>
      <c r="AE29" s="12"/>
    </row>
    <row r="30" spans="2:31" ht="4.95" customHeight="1" x14ac:dyDescent="0.45">
      <c r="C30" s="12"/>
      <c r="AE30" s="12"/>
    </row>
    <row r="31" spans="2:31" ht="16.2" customHeight="1" x14ac:dyDescent="0.45">
      <c r="C31" s="12"/>
      <c r="E31" s="45" t="s">
        <v>7</v>
      </c>
      <c r="F31" s="45"/>
      <c r="G31" s="45"/>
      <c r="H31" s="45"/>
      <c r="I31" s="46"/>
      <c r="J31" s="55"/>
      <c r="K31" s="56"/>
      <c r="L31" s="55"/>
      <c r="M31" s="56"/>
      <c r="N31" s="55"/>
      <c r="O31" s="56"/>
      <c r="P31" s="55"/>
      <c r="Q31" s="56"/>
      <c r="R31" s="55"/>
      <c r="S31" s="56"/>
      <c r="T31" s="55"/>
      <c r="U31" s="56"/>
      <c r="V31" s="55"/>
      <c r="W31" s="56"/>
      <c r="X31" s="55"/>
      <c r="Y31" s="56"/>
      <c r="Z31" s="55"/>
      <c r="AA31" s="56"/>
      <c r="AE31" s="12"/>
    </row>
    <row r="32" spans="2:31" ht="24" customHeight="1" x14ac:dyDescent="0.45">
      <c r="C32" s="12"/>
      <c r="E32" s="45" t="s">
        <v>6</v>
      </c>
      <c r="F32" s="45"/>
      <c r="G32" s="45"/>
      <c r="H32" s="45"/>
      <c r="I32" s="46"/>
      <c r="J32" s="53"/>
      <c r="K32" s="54"/>
      <c r="L32" s="53"/>
      <c r="M32" s="54"/>
      <c r="N32" s="53"/>
      <c r="O32" s="54"/>
      <c r="P32" s="53"/>
      <c r="Q32" s="54"/>
      <c r="R32" s="53"/>
      <c r="S32" s="54"/>
      <c r="T32" s="53"/>
      <c r="U32" s="54"/>
      <c r="V32" s="53"/>
      <c r="W32" s="54"/>
      <c r="X32" s="53"/>
      <c r="Y32" s="54"/>
      <c r="Z32" s="53"/>
      <c r="AA32" s="54"/>
      <c r="AE32" s="12"/>
    </row>
    <row r="33" spans="3:31" ht="4.95" customHeight="1" x14ac:dyDescent="0.45">
      <c r="C33" s="12"/>
      <c r="AE33" s="12"/>
    </row>
    <row r="34" spans="3:31" x14ac:dyDescent="0.45">
      <c r="C34" s="12"/>
      <c r="E34" s="26" t="s">
        <v>8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7"/>
      <c r="AE34" s="12"/>
    </row>
    <row r="35" spans="3:31" ht="16.2" customHeight="1" x14ac:dyDescent="0.45">
      <c r="C35" s="12"/>
      <c r="E35" s="57" t="s">
        <v>7</v>
      </c>
      <c r="F35" s="45"/>
      <c r="G35" s="45"/>
      <c r="H35" s="45"/>
      <c r="I35" s="46"/>
      <c r="J35" s="55" t="s">
        <v>11</v>
      </c>
      <c r="K35" s="56"/>
      <c r="L35" s="55" t="s">
        <v>12</v>
      </c>
      <c r="M35" s="56"/>
      <c r="N35" s="55" t="s">
        <v>18</v>
      </c>
      <c r="O35" s="56"/>
      <c r="P35" s="55" t="s">
        <v>19</v>
      </c>
      <c r="Q35" s="56"/>
      <c r="R35" s="55" t="s">
        <v>20</v>
      </c>
      <c r="S35" s="56"/>
      <c r="T35" s="55" t="s">
        <v>21</v>
      </c>
      <c r="U35" s="56"/>
      <c r="V35" s="55" t="s">
        <v>17</v>
      </c>
      <c r="W35" s="56"/>
      <c r="X35" s="55"/>
      <c r="Y35" s="56"/>
      <c r="Z35" s="55"/>
      <c r="AA35" s="56"/>
      <c r="AB35" s="18"/>
      <c r="AE35" s="12"/>
    </row>
    <row r="36" spans="3:31" ht="24" customHeight="1" x14ac:dyDescent="0.45">
      <c r="C36" s="12"/>
      <c r="E36" s="57" t="s">
        <v>6</v>
      </c>
      <c r="F36" s="45"/>
      <c r="G36" s="45"/>
      <c r="H36" s="45"/>
      <c r="I36" s="46"/>
      <c r="J36" s="53" t="s">
        <v>9</v>
      </c>
      <c r="K36" s="54"/>
      <c r="L36" s="53" t="s">
        <v>10</v>
      </c>
      <c r="M36" s="54"/>
      <c r="N36" s="53" t="s">
        <v>13</v>
      </c>
      <c r="O36" s="54"/>
      <c r="P36" s="53" t="s">
        <v>14</v>
      </c>
      <c r="Q36" s="54"/>
      <c r="R36" s="53" t="s">
        <v>15</v>
      </c>
      <c r="S36" s="54"/>
      <c r="T36" s="53" t="s">
        <v>16</v>
      </c>
      <c r="U36" s="54"/>
      <c r="V36" s="53" t="s">
        <v>17</v>
      </c>
      <c r="W36" s="54"/>
      <c r="X36" s="53"/>
      <c r="Y36" s="54"/>
      <c r="Z36" s="53"/>
      <c r="AA36" s="54"/>
      <c r="AB36" s="18"/>
      <c r="AE36" s="12"/>
    </row>
    <row r="37" spans="3:31" ht="4.95" customHeight="1" x14ac:dyDescent="0.45">
      <c r="C37" s="12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1"/>
      <c r="AE37" s="12"/>
    </row>
    <row r="38" spans="3:31" ht="4.95" customHeight="1" x14ac:dyDescent="0.45">
      <c r="C38" s="12"/>
      <c r="AE38" s="12"/>
    </row>
    <row r="39" spans="3:31" x14ac:dyDescent="0.45">
      <c r="C39" s="12"/>
      <c r="D39" s="25" t="s">
        <v>22</v>
      </c>
      <c r="AE39" s="12"/>
    </row>
    <row r="40" spans="3:31" ht="4.95" customHeight="1" x14ac:dyDescent="0.45">
      <c r="C40" s="12"/>
      <c r="AE40" s="12"/>
    </row>
    <row r="41" spans="3:31" ht="24" customHeight="1" thickBot="1" x14ac:dyDescent="0.5">
      <c r="C41" s="12"/>
      <c r="E41" s="70"/>
      <c r="F41" s="70"/>
      <c r="G41" s="70"/>
      <c r="H41" s="70"/>
      <c r="I41" s="71"/>
      <c r="J41" s="78" t="s">
        <v>30</v>
      </c>
      <c r="K41" s="79"/>
      <c r="L41" s="79"/>
      <c r="M41" s="79"/>
      <c r="N41" s="60" t="s">
        <v>31</v>
      </c>
      <c r="O41" s="60"/>
      <c r="P41" s="61" t="s">
        <v>32</v>
      </c>
      <c r="Q41" s="62"/>
      <c r="R41" s="62"/>
      <c r="S41" s="62"/>
      <c r="T41" s="62"/>
      <c r="U41" s="62"/>
      <c r="V41" s="62"/>
      <c r="W41" s="62"/>
      <c r="X41" s="63"/>
      <c r="Y41" s="79" t="s">
        <v>33</v>
      </c>
      <c r="Z41" s="79"/>
      <c r="AA41" s="79" t="s">
        <v>34</v>
      </c>
      <c r="AB41" s="79"/>
      <c r="AE41" s="12"/>
    </row>
    <row r="42" spans="3:31" ht="24" customHeight="1" thickTop="1" x14ac:dyDescent="0.45">
      <c r="C42" s="12"/>
      <c r="E42" s="72" t="s">
        <v>23</v>
      </c>
      <c r="F42" s="72"/>
      <c r="G42" s="72"/>
      <c r="H42" s="72"/>
      <c r="I42" s="73"/>
      <c r="J42" s="77"/>
      <c r="K42" s="76"/>
      <c r="L42" s="76"/>
      <c r="M42" s="76"/>
      <c r="N42" s="76" t="s">
        <v>29</v>
      </c>
      <c r="O42" s="76"/>
      <c r="P42" s="64"/>
      <c r="Q42" s="65"/>
      <c r="R42" s="65"/>
      <c r="S42" s="65"/>
      <c r="T42" s="65"/>
      <c r="U42" s="65"/>
      <c r="V42" s="65"/>
      <c r="W42" s="65"/>
      <c r="X42" s="66"/>
      <c r="Y42" s="76"/>
      <c r="Z42" s="76"/>
      <c r="AA42" s="76"/>
      <c r="AB42" s="76"/>
      <c r="AE42" s="12"/>
    </row>
    <row r="43" spans="3:31" ht="24" customHeight="1" x14ac:dyDescent="0.45">
      <c r="C43" s="12"/>
      <c r="E43" s="74" t="s">
        <v>24</v>
      </c>
      <c r="F43" s="74"/>
      <c r="G43" s="74"/>
      <c r="H43" s="74"/>
      <c r="I43" s="75"/>
      <c r="J43" s="58"/>
      <c r="K43" s="59"/>
      <c r="L43" s="59"/>
      <c r="M43" s="59"/>
      <c r="N43" s="59" t="s">
        <v>29</v>
      </c>
      <c r="O43" s="59"/>
      <c r="P43" s="67"/>
      <c r="Q43" s="68"/>
      <c r="R43" s="68"/>
      <c r="S43" s="68"/>
      <c r="T43" s="68"/>
      <c r="U43" s="68"/>
      <c r="V43" s="68"/>
      <c r="W43" s="68"/>
      <c r="X43" s="69"/>
      <c r="Y43" s="59"/>
      <c r="Z43" s="59"/>
      <c r="AA43" s="59"/>
      <c r="AB43" s="59"/>
      <c r="AE43" s="12"/>
    </row>
    <row r="44" spans="3:31" ht="24" customHeight="1" x14ac:dyDescent="0.45">
      <c r="C44" s="12"/>
      <c r="E44" s="74" t="s">
        <v>25</v>
      </c>
      <c r="F44" s="74"/>
      <c r="G44" s="74"/>
      <c r="H44" s="74"/>
      <c r="I44" s="75"/>
      <c r="J44" s="58"/>
      <c r="K44" s="59"/>
      <c r="L44" s="59"/>
      <c r="M44" s="59"/>
      <c r="N44" s="59" t="s">
        <v>29</v>
      </c>
      <c r="O44" s="59"/>
      <c r="P44" s="67"/>
      <c r="Q44" s="68"/>
      <c r="R44" s="68"/>
      <c r="S44" s="68"/>
      <c r="T44" s="68"/>
      <c r="U44" s="68"/>
      <c r="V44" s="68"/>
      <c r="W44" s="68"/>
      <c r="X44" s="69"/>
      <c r="Y44" s="59"/>
      <c r="Z44" s="59"/>
      <c r="AA44" s="59"/>
      <c r="AB44" s="59"/>
      <c r="AE44" s="12"/>
    </row>
    <row r="45" spans="3:31" ht="24" customHeight="1" x14ac:dyDescent="0.45">
      <c r="C45" s="12"/>
      <c r="E45" s="74" t="s">
        <v>26</v>
      </c>
      <c r="F45" s="74"/>
      <c r="G45" s="74"/>
      <c r="H45" s="74"/>
      <c r="I45" s="75"/>
      <c r="J45" s="58"/>
      <c r="K45" s="59"/>
      <c r="L45" s="59"/>
      <c r="M45" s="59"/>
      <c r="N45" s="59" t="s">
        <v>29</v>
      </c>
      <c r="O45" s="59"/>
      <c r="P45" s="67"/>
      <c r="Q45" s="68"/>
      <c r="R45" s="68"/>
      <c r="S45" s="68"/>
      <c r="T45" s="68"/>
      <c r="U45" s="68"/>
      <c r="V45" s="68"/>
      <c r="W45" s="68"/>
      <c r="X45" s="69"/>
      <c r="Y45" s="59"/>
      <c r="Z45" s="59"/>
      <c r="AA45" s="59"/>
      <c r="AB45" s="59"/>
      <c r="AE45" s="12"/>
    </row>
    <row r="46" spans="3:31" ht="24" customHeight="1" x14ac:dyDescent="0.45">
      <c r="C46" s="12"/>
      <c r="E46" s="74" t="s">
        <v>27</v>
      </c>
      <c r="F46" s="74"/>
      <c r="G46" s="74"/>
      <c r="H46" s="74"/>
      <c r="I46" s="75"/>
      <c r="J46" s="58"/>
      <c r="K46" s="59"/>
      <c r="L46" s="59"/>
      <c r="M46" s="59"/>
      <c r="N46" s="59" t="s">
        <v>29</v>
      </c>
      <c r="O46" s="59"/>
      <c r="P46" s="67"/>
      <c r="Q46" s="68"/>
      <c r="R46" s="68"/>
      <c r="S46" s="68"/>
      <c r="T46" s="68"/>
      <c r="U46" s="68"/>
      <c r="V46" s="68"/>
      <c r="W46" s="68"/>
      <c r="X46" s="69"/>
      <c r="Y46" s="59"/>
      <c r="Z46" s="59"/>
      <c r="AA46" s="59"/>
      <c r="AB46" s="59"/>
      <c r="AE46" s="12"/>
    </row>
    <row r="47" spans="3:31" ht="24" customHeight="1" x14ac:dyDescent="0.45">
      <c r="C47" s="12"/>
      <c r="E47" s="74" t="s">
        <v>28</v>
      </c>
      <c r="F47" s="74"/>
      <c r="G47" s="74"/>
      <c r="H47" s="74"/>
      <c r="I47" s="75"/>
      <c r="J47" s="58"/>
      <c r="K47" s="59"/>
      <c r="L47" s="59"/>
      <c r="M47" s="59"/>
      <c r="N47" s="59" t="s">
        <v>29</v>
      </c>
      <c r="O47" s="59"/>
      <c r="P47" s="67"/>
      <c r="Q47" s="68"/>
      <c r="R47" s="68"/>
      <c r="S47" s="68"/>
      <c r="T47" s="68"/>
      <c r="U47" s="68"/>
      <c r="V47" s="68"/>
      <c r="W47" s="68"/>
      <c r="X47" s="69"/>
      <c r="Y47" s="59"/>
      <c r="Z47" s="59"/>
      <c r="AA47" s="59"/>
      <c r="AB47" s="59"/>
      <c r="AE47" s="12"/>
    </row>
    <row r="48" spans="3:31" ht="4.95" customHeight="1" thickBot="1" x14ac:dyDescent="0.5">
      <c r="C48" s="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7"/>
      <c r="AE48" s="12"/>
    </row>
    <row r="49" spans="2:31" ht="10.199999999999999" customHeight="1" thickBot="1" x14ac:dyDescent="0.5"/>
    <row r="50" spans="2:31" ht="16.2" customHeight="1" thickBot="1" x14ac:dyDescent="0.5">
      <c r="B50" s="47" t="s">
        <v>35</v>
      </c>
      <c r="C50" s="48"/>
      <c r="D50" s="48"/>
      <c r="E50" s="48"/>
      <c r="F50" s="48"/>
      <c r="G50" s="49"/>
      <c r="H50" s="11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2:31" ht="16.2" customHeight="1" thickBot="1" x14ac:dyDescent="0.5">
      <c r="B51" s="50"/>
      <c r="C51" s="51"/>
      <c r="D51" s="51"/>
      <c r="E51" s="51"/>
      <c r="F51" s="51"/>
      <c r="G51" s="52"/>
      <c r="H51" s="11"/>
      <c r="AE51" s="12"/>
    </row>
    <row r="52" spans="2:31" ht="3" customHeight="1" x14ac:dyDescent="0.45">
      <c r="B52" s="9"/>
      <c r="C52" s="15"/>
      <c r="D52" s="9"/>
      <c r="E52" s="9"/>
      <c r="F52" s="9"/>
      <c r="G52" s="9"/>
      <c r="H52" s="9"/>
      <c r="AE52" s="12"/>
    </row>
    <row r="53" spans="2:31" ht="4.95" customHeight="1" x14ac:dyDescent="0.45">
      <c r="C53" s="12"/>
      <c r="AE53" s="12"/>
    </row>
    <row r="54" spans="2:31" x14ac:dyDescent="0.45">
      <c r="C54" s="12"/>
      <c r="D54" s="23" t="s">
        <v>36</v>
      </c>
      <c r="E54" s="25"/>
      <c r="N54" s="23" t="s">
        <v>37</v>
      </c>
      <c r="O54" s="25"/>
      <c r="AE54" s="12"/>
    </row>
    <row r="55" spans="2:31" ht="4.95" customHeight="1" x14ac:dyDescent="0.45">
      <c r="C55" s="12"/>
      <c r="AE55" s="12"/>
    </row>
    <row r="56" spans="2:31" ht="24" customHeight="1" x14ac:dyDescent="0.45">
      <c r="C56" s="12"/>
      <c r="E56" s="84"/>
      <c r="F56" s="85"/>
      <c r="G56" s="85"/>
      <c r="H56" s="85"/>
      <c r="I56" s="85"/>
      <c r="J56" s="85"/>
      <c r="K56" s="85"/>
      <c r="L56" s="86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E56" s="12"/>
    </row>
    <row r="57" spans="2:31" ht="4.95" customHeight="1" x14ac:dyDescent="0.45">
      <c r="C57" s="12"/>
      <c r="AE57" s="12"/>
    </row>
    <row r="58" spans="2:31" x14ac:dyDescent="0.45">
      <c r="C58" s="12"/>
      <c r="D58" s="23" t="s">
        <v>38</v>
      </c>
      <c r="E58" s="25"/>
      <c r="N58" s="23" t="s">
        <v>39</v>
      </c>
      <c r="O58" s="25"/>
      <c r="AE58" s="12"/>
    </row>
    <row r="59" spans="2:31" ht="4.95" customHeight="1" x14ac:dyDescent="0.45">
      <c r="C59" s="12"/>
      <c r="AE59" s="12"/>
    </row>
    <row r="60" spans="2:31" ht="24" customHeight="1" x14ac:dyDescent="0.45">
      <c r="C60" s="12"/>
      <c r="E60" s="80"/>
      <c r="F60" s="81"/>
      <c r="G60" s="81"/>
      <c r="H60" s="81"/>
      <c r="I60" s="81"/>
      <c r="J60" s="81"/>
      <c r="K60" s="81"/>
      <c r="L60" s="82"/>
      <c r="O60" s="87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E60" s="12"/>
    </row>
    <row r="61" spans="2:31" x14ac:dyDescent="0.45">
      <c r="C61" s="12"/>
      <c r="D61" s="23" t="s">
        <v>48</v>
      </c>
      <c r="E61" s="25"/>
      <c r="AE61" s="12"/>
    </row>
    <row r="62" spans="2:31" ht="4.95" customHeight="1" x14ac:dyDescent="0.45">
      <c r="C62" s="12"/>
      <c r="AE62" s="12"/>
    </row>
    <row r="63" spans="2:31" ht="24" customHeight="1" x14ac:dyDescent="0.45">
      <c r="C63" s="12"/>
      <c r="E63" s="80"/>
      <c r="F63" s="81"/>
      <c r="G63" s="81"/>
      <c r="H63" s="81"/>
      <c r="I63" s="81"/>
      <c r="J63" s="81"/>
      <c r="K63" s="81"/>
      <c r="L63" s="82"/>
      <c r="AE63" s="12"/>
    </row>
    <row r="64" spans="2:31" ht="4.95" customHeight="1" x14ac:dyDescent="0.45">
      <c r="C64" s="12"/>
      <c r="AE64" s="12"/>
    </row>
    <row r="65" spans="3:31" x14ac:dyDescent="0.45">
      <c r="C65" s="12"/>
      <c r="D65" s="23" t="s">
        <v>45</v>
      </c>
      <c r="E65" s="25"/>
      <c r="AE65" s="12"/>
    </row>
    <row r="66" spans="3:31" ht="4.95" customHeight="1" x14ac:dyDescent="0.45">
      <c r="C66" s="12"/>
      <c r="AE66" s="12"/>
    </row>
    <row r="67" spans="3:31" ht="24" customHeight="1" x14ac:dyDescent="0.45">
      <c r="C67" s="12"/>
      <c r="E67" s="100" t="s">
        <v>46</v>
      </c>
      <c r="F67" s="101"/>
      <c r="G67" s="101"/>
      <c r="H67" s="101"/>
      <c r="I67" s="101"/>
      <c r="J67" s="27"/>
      <c r="K67" s="28" t="s">
        <v>40</v>
      </c>
      <c r="L67" s="28"/>
      <c r="M67" s="28"/>
      <c r="N67" s="28"/>
      <c r="O67" s="29"/>
      <c r="P67" s="28"/>
      <c r="Q67" s="106">
        <f>COUNTIF(J42:M47,"協会員")</f>
        <v>0</v>
      </c>
      <c r="R67" s="106"/>
      <c r="S67" s="106"/>
      <c r="T67" s="29" t="s">
        <v>43</v>
      </c>
      <c r="U67" s="98">
        <v>1500</v>
      </c>
      <c r="V67" s="98"/>
      <c r="W67" s="98"/>
      <c r="X67" s="30"/>
      <c r="Y67" s="29" t="s">
        <v>44</v>
      </c>
      <c r="Z67" s="98">
        <f>Q67*U67</f>
        <v>0</v>
      </c>
      <c r="AA67" s="98"/>
      <c r="AB67" s="98"/>
      <c r="AC67" s="31"/>
      <c r="AE67" s="12"/>
    </row>
    <row r="68" spans="3:31" ht="24" customHeight="1" x14ac:dyDescent="0.45">
      <c r="C68" s="12"/>
      <c r="E68" s="102"/>
      <c r="F68" s="103"/>
      <c r="G68" s="103"/>
      <c r="H68" s="103"/>
      <c r="I68" s="103"/>
      <c r="J68" s="32"/>
      <c r="K68" s="33" t="s">
        <v>41</v>
      </c>
      <c r="L68" s="33"/>
      <c r="M68" s="33"/>
      <c r="N68" s="33"/>
      <c r="O68" s="34"/>
      <c r="P68" s="33"/>
      <c r="Q68" s="107">
        <f>COUNTIF(J42:M47,"一般")</f>
        <v>0</v>
      </c>
      <c r="R68" s="107"/>
      <c r="S68" s="107"/>
      <c r="T68" s="34" t="s">
        <v>43</v>
      </c>
      <c r="U68" s="99">
        <v>2000</v>
      </c>
      <c r="V68" s="99"/>
      <c r="W68" s="99"/>
      <c r="X68" s="35"/>
      <c r="Y68" s="34" t="s">
        <v>44</v>
      </c>
      <c r="Z68" s="99">
        <f>Q68*U68</f>
        <v>0</v>
      </c>
      <c r="AA68" s="99"/>
      <c r="AB68" s="99"/>
      <c r="AC68" s="36"/>
      <c r="AE68" s="12"/>
    </row>
    <row r="69" spans="3:31" ht="24" customHeight="1" x14ac:dyDescent="0.45">
      <c r="C69" s="12"/>
      <c r="E69" s="104"/>
      <c r="F69" s="105"/>
      <c r="G69" s="105"/>
      <c r="H69" s="105"/>
      <c r="I69" s="105"/>
      <c r="J69" s="37"/>
      <c r="K69" s="38" t="s">
        <v>42</v>
      </c>
      <c r="L69" s="38"/>
      <c r="M69" s="38"/>
      <c r="N69" s="38"/>
      <c r="O69" s="38"/>
      <c r="P69" s="38"/>
      <c r="Q69" s="38"/>
      <c r="R69" s="97">
        <f>SUM(Z67:AC68)</f>
        <v>0</v>
      </c>
      <c r="S69" s="97"/>
      <c r="T69" s="97"/>
      <c r="U69" s="97"/>
      <c r="V69" s="97"/>
      <c r="W69" s="97"/>
      <c r="X69" s="97"/>
      <c r="Y69" s="97"/>
      <c r="Z69" s="97"/>
      <c r="AA69" s="38"/>
      <c r="AB69" s="38"/>
      <c r="AC69" s="39"/>
      <c r="AE69" s="12"/>
    </row>
    <row r="70" spans="3:31" ht="4.95" customHeight="1" x14ac:dyDescent="0.45">
      <c r="C70" s="12"/>
      <c r="AE70" s="12"/>
    </row>
    <row r="71" spans="3:31" x14ac:dyDescent="0.45">
      <c r="C71" s="12"/>
      <c r="D71" s="23" t="s">
        <v>47</v>
      </c>
      <c r="E71" s="25"/>
      <c r="AE71" s="12"/>
    </row>
    <row r="72" spans="3:31" ht="24" customHeight="1" x14ac:dyDescent="0.45">
      <c r="C72" s="12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90"/>
      <c r="AE72" s="12"/>
    </row>
    <row r="73" spans="3:31" ht="24" customHeight="1" x14ac:dyDescent="0.45">
      <c r="C73" s="12"/>
      <c r="E73" s="91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3"/>
      <c r="AE73" s="12"/>
    </row>
    <row r="74" spans="3:31" ht="24" customHeight="1" x14ac:dyDescent="0.45">
      <c r="C74" s="12"/>
      <c r="E74" s="94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6"/>
      <c r="AE74" s="12"/>
    </row>
    <row r="75" spans="3:31" ht="4.95" customHeight="1" thickBot="1" x14ac:dyDescent="0.5">
      <c r="C75" s="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7"/>
      <c r="AE75" s="12"/>
    </row>
  </sheetData>
  <protectedRanges>
    <protectedRange sqref="J42:L47 N42:N47 Y42:Z47" name="入力箇所"/>
  </protectedRanges>
  <mergeCells count="104">
    <mergeCell ref="E72:AC74"/>
    <mergeCell ref="R69:Z69"/>
    <mergeCell ref="Z67:AB67"/>
    <mergeCell ref="Z68:AB68"/>
    <mergeCell ref="U67:W67"/>
    <mergeCell ref="U68:W68"/>
    <mergeCell ref="E67:I69"/>
    <mergeCell ref="Q67:S67"/>
    <mergeCell ref="Q68:S68"/>
    <mergeCell ref="E63:L63"/>
    <mergeCell ref="B50:G51"/>
    <mergeCell ref="O56:AC56"/>
    <mergeCell ref="E56:L56"/>
    <mergeCell ref="E47:I47"/>
    <mergeCell ref="E60:L60"/>
    <mergeCell ref="O60:AC60"/>
    <mergeCell ref="P45:X45"/>
    <mergeCell ref="P46:X46"/>
    <mergeCell ref="P47:X47"/>
    <mergeCell ref="Y47:Z47"/>
    <mergeCell ref="AA41:AB41"/>
    <mergeCell ref="AA42:AB42"/>
    <mergeCell ref="AA43:AB43"/>
    <mergeCell ref="AA44:AB44"/>
    <mergeCell ref="AA45:AB45"/>
    <mergeCell ref="AA46:AB46"/>
    <mergeCell ref="AA47:AB47"/>
    <mergeCell ref="Y41:Z41"/>
    <mergeCell ref="Y42:Z42"/>
    <mergeCell ref="Y43:Z43"/>
    <mergeCell ref="Y44:Z44"/>
    <mergeCell ref="Y45:Z45"/>
    <mergeCell ref="Y46:Z46"/>
    <mergeCell ref="E41:I41"/>
    <mergeCell ref="E42:I42"/>
    <mergeCell ref="E43:I43"/>
    <mergeCell ref="E44:I44"/>
    <mergeCell ref="E45:I45"/>
    <mergeCell ref="E46:I46"/>
    <mergeCell ref="J47:M47"/>
    <mergeCell ref="N42:O42"/>
    <mergeCell ref="N43:O43"/>
    <mergeCell ref="N44:O44"/>
    <mergeCell ref="N45:O45"/>
    <mergeCell ref="N46:O46"/>
    <mergeCell ref="N47:O47"/>
    <mergeCell ref="J42:M42"/>
    <mergeCell ref="J41:M41"/>
    <mergeCell ref="J43:M43"/>
    <mergeCell ref="J44:M44"/>
    <mergeCell ref="Z36:AA36"/>
    <mergeCell ref="J45:M45"/>
    <mergeCell ref="J46:M46"/>
    <mergeCell ref="N41:O41"/>
    <mergeCell ref="X35:Y35"/>
    <mergeCell ref="Z35:AA35"/>
    <mergeCell ref="J36:K36"/>
    <mergeCell ref="L36:M36"/>
    <mergeCell ref="N36:O36"/>
    <mergeCell ref="P36:Q36"/>
    <mergeCell ref="R36:S36"/>
    <mergeCell ref="T36:U36"/>
    <mergeCell ref="V36:W36"/>
    <mergeCell ref="X36:Y36"/>
    <mergeCell ref="L35:M35"/>
    <mergeCell ref="N35:O35"/>
    <mergeCell ref="P35:Q35"/>
    <mergeCell ref="R35:S35"/>
    <mergeCell ref="T35:U35"/>
    <mergeCell ref="V35:W35"/>
    <mergeCell ref="P41:X41"/>
    <mergeCell ref="P42:X42"/>
    <mergeCell ref="P43:X43"/>
    <mergeCell ref="P44:X44"/>
    <mergeCell ref="E35:I35"/>
    <mergeCell ref="E36:I36"/>
    <mergeCell ref="J31:K31"/>
    <mergeCell ref="L31:M31"/>
    <mergeCell ref="N31:O31"/>
    <mergeCell ref="J32:K32"/>
    <mergeCell ref="L32:M32"/>
    <mergeCell ref="N32:O32"/>
    <mergeCell ref="J35:K35"/>
    <mergeCell ref="I5:AD5"/>
    <mergeCell ref="I6:AD6"/>
    <mergeCell ref="X27:AB27"/>
    <mergeCell ref="O27:U27"/>
    <mergeCell ref="E31:I31"/>
    <mergeCell ref="E27:L27"/>
    <mergeCell ref="B8:G9"/>
    <mergeCell ref="B21:G22"/>
    <mergeCell ref="E32:I32"/>
    <mergeCell ref="P32:Q32"/>
    <mergeCell ref="R32:S32"/>
    <mergeCell ref="T32:U32"/>
    <mergeCell ref="V32:W32"/>
    <mergeCell ref="X32:Y32"/>
    <mergeCell ref="Z32:AA32"/>
    <mergeCell ref="P31:Q31"/>
    <mergeCell ref="R31:S31"/>
    <mergeCell ref="T31:U31"/>
    <mergeCell ref="V31:W31"/>
    <mergeCell ref="X31:Y31"/>
    <mergeCell ref="Z31:AA31"/>
  </mergeCells>
  <phoneticPr fontId="1"/>
  <dataValidations count="3">
    <dataValidation type="list" allowBlank="1" showInputMessage="1" showErrorMessage="1" sqref="N42:N47" xr:uid="{949F0A4D-59B6-4BF3-BB67-71BF0185DDDC}">
      <formula1>"-,B,A,認定"</formula1>
    </dataValidation>
    <dataValidation type="list" allowBlank="1" showInputMessage="1" showErrorMessage="1" sqref="J42:J47" xr:uid="{EE9E59AC-32B1-47DC-BEA4-7C5F704EF802}">
      <formula1>"協会員,一般"</formula1>
    </dataValidation>
    <dataValidation type="list" allowBlank="1" showInputMessage="1" showErrorMessage="1" sqref="Y42:Z47" xr:uid="{D2ABF5AF-981C-4C30-93C4-0DEF3B99032E}">
      <formula1>"男,女"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6" orientation="portrait" horizontalDpi="4294967293" verticalDpi="1200" r:id="rId1"/>
  <rowBreaks count="1" manualBreakCount="1">
    <brk id="63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男子未満">
              <controlPr defaultSize="0" autoFill="0" autoLine="0" autoPict="0">
                <anchor moveWithCells="1">
                  <from>
                    <xdr:col>3</xdr:col>
                    <xdr:colOff>106680</xdr:colOff>
                    <xdr:row>9</xdr:row>
                    <xdr:rowOff>175260</xdr:rowOff>
                  </from>
                  <to>
                    <xdr:col>9</xdr:col>
                    <xdr:colOff>121920</xdr:colOff>
                    <xdr:row>11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男子以上">
              <controlPr defaultSize="0" autoFill="0" autoLine="0" autoPict="0">
                <anchor moveWithCells="1">
                  <from>
                    <xdr:col>10</xdr:col>
                    <xdr:colOff>213360</xdr:colOff>
                    <xdr:row>9</xdr:row>
                    <xdr:rowOff>175260</xdr:rowOff>
                  </from>
                  <to>
                    <xdr:col>16</xdr:col>
                    <xdr:colOff>22860</xdr:colOff>
                    <xdr:row>11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女子未満">
              <controlPr defaultSize="0" autoFill="0" autoLine="0" autoPict="0">
                <anchor moveWithCells="1">
                  <from>
                    <xdr:col>3</xdr:col>
                    <xdr:colOff>106680</xdr:colOff>
                    <xdr:row>11</xdr:row>
                    <xdr:rowOff>137160</xdr:rowOff>
                  </from>
                  <to>
                    <xdr:col>9</xdr:col>
                    <xdr:colOff>121920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女子以上">
              <controlPr defaultSize="0" autoFill="0" autoLine="0" autoPict="0">
                <anchor moveWithCells="1">
                  <from>
                    <xdr:col>10</xdr:col>
                    <xdr:colOff>213360</xdr:colOff>
                    <xdr:row>11</xdr:row>
                    <xdr:rowOff>137160</xdr:rowOff>
                  </from>
                  <to>
                    <xdr:col>16</xdr:col>
                    <xdr:colOff>22860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混成未満">
              <controlPr defaultSize="0" autoFill="0" autoLine="0" autoPict="0">
                <anchor moveWithCells="1">
                  <from>
                    <xdr:col>3</xdr:col>
                    <xdr:colOff>106680</xdr:colOff>
                    <xdr:row>13</xdr:row>
                    <xdr:rowOff>83820</xdr:rowOff>
                  </from>
                  <to>
                    <xdr:col>9</xdr:col>
                    <xdr:colOff>121920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混成以上">
              <controlPr defaultSize="0" autoFill="0" autoLine="0" autoPict="0">
                <anchor moveWithCells="1">
                  <from>
                    <xdr:col>10</xdr:col>
                    <xdr:colOff>213360</xdr:colOff>
                    <xdr:row>13</xdr:row>
                    <xdr:rowOff>83820</xdr:rowOff>
                  </from>
                  <to>
                    <xdr:col>16</xdr:col>
                    <xdr:colOff>22860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200歳以上">
              <controlPr defaultSize="0" autoFill="0" autoLine="0" autoPict="0">
                <anchor moveWithCells="1">
                  <from>
                    <xdr:col>17</xdr:col>
                    <xdr:colOff>137160</xdr:colOff>
                    <xdr:row>9</xdr:row>
                    <xdr:rowOff>60960</xdr:rowOff>
                  </from>
                  <to>
                    <xdr:col>22</xdr:col>
                    <xdr:colOff>220980</xdr:colOff>
                    <xdr:row>11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01580-C437-4D2A-A043-007314CE1175}">
  <sheetPr codeName="Sheet2">
    <pageSetUpPr fitToPage="1"/>
  </sheetPr>
  <dimension ref="B3:BA75"/>
  <sheetViews>
    <sheetView showGridLines="0" view="pageBreakPreview" zoomScaleNormal="100" zoomScaleSheetLayoutView="100" workbookViewId="0">
      <selection activeCell="B6" sqref="B6"/>
    </sheetView>
  </sheetViews>
  <sheetFormatPr defaultColWidth="9" defaultRowHeight="14.4" x14ac:dyDescent="0.45"/>
  <cols>
    <col min="1" max="1" width="0.69921875" style="1" customWidth="1"/>
    <col min="2" max="7" width="3.09765625" style="1" customWidth="1"/>
    <col min="8" max="8" width="0.3984375" style="1" customWidth="1"/>
    <col min="9" max="31" width="3.09765625" style="1" customWidth="1"/>
    <col min="32" max="32" width="0.69921875" style="1" customWidth="1"/>
    <col min="33" max="16384" width="9" style="1"/>
  </cols>
  <sheetData>
    <row r="3" spans="2:53" ht="4.95" customHeight="1" x14ac:dyDescent="0.45"/>
    <row r="5" spans="2:53" ht="17.7" customHeight="1" x14ac:dyDescent="0.45">
      <c r="I5" s="40" t="s">
        <v>55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13"/>
    </row>
    <row r="6" spans="2:53" ht="17.7" customHeight="1" x14ac:dyDescent="0.45">
      <c r="I6" s="41" t="s">
        <v>56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1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2:53" ht="4.95" customHeight="1" thickBot="1" x14ac:dyDescent="0.5"/>
    <row r="8" spans="2:53" ht="16.2" customHeight="1" thickBot="1" x14ac:dyDescent="0.5">
      <c r="B8" s="47" t="s">
        <v>0</v>
      </c>
      <c r="C8" s="48"/>
      <c r="D8" s="48"/>
      <c r="E8" s="48"/>
      <c r="F8" s="48"/>
      <c r="G8" s="49"/>
      <c r="H8" s="11"/>
    </row>
    <row r="9" spans="2:53" ht="16.2" customHeight="1" thickBot="1" x14ac:dyDescent="0.5">
      <c r="B9" s="50"/>
      <c r="C9" s="51"/>
      <c r="D9" s="51"/>
      <c r="E9" s="51"/>
      <c r="F9" s="51"/>
      <c r="G9" s="52"/>
      <c r="H9" s="11"/>
      <c r="I9" s="22" t="s">
        <v>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4"/>
    </row>
    <row r="10" spans="2:53" ht="3" customHeight="1" x14ac:dyDescent="0.45">
      <c r="B10" s="9"/>
      <c r="C10" s="10"/>
      <c r="D10" s="9"/>
      <c r="E10" s="9"/>
      <c r="F10" s="9"/>
      <c r="G10" s="9"/>
      <c r="H10" s="9"/>
      <c r="AD10" s="5"/>
    </row>
    <row r="11" spans="2:53" x14ac:dyDescent="0.45">
      <c r="C11" s="12"/>
      <c r="AD11" s="5"/>
    </row>
    <row r="12" spans="2:53" x14ac:dyDescent="0.45">
      <c r="C12" s="12"/>
      <c r="AD12" s="5"/>
    </row>
    <row r="13" spans="2:53" x14ac:dyDescent="0.45">
      <c r="C13" s="12"/>
      <c r="AD13" s="5"/>
    </row>
    <row r="14" spans="2:53" x14ac:dyDescent="0.45">
      <c r="C14" s="12"/>
      <c r="AD14" s="5"/>
    </row>
    <row r="15" spans="2:53" x14ac:dyDescent="0.45">
      <c r="C15" s="12"/>
      <c r="AD15" s="5"/>
    </row>
    <row r="16" spans="2:53" ht="4.95" customHeight="1" x14ac:dyDescent="0.45">
      <c r="C16" s="12"/>
      <c r="AD16" s="5"/>
    </row>
    <row r="17" spans="2:31" x14ac:dyDescent="0.45">
      <c r="C17" s="12"/>
      <c r="J17" s="24" t="s">
        <v>51</v>
      </c>
      <c r="AD17" s="5"/>
    </row>
    <row r="18" spans="2:31" x14ac:dyDescent="0.45">
      <c r="C18" s="12"/>
      <c r="J18" s="24" t="s">
        <v>50</v>
      </c>
      <c r="AD18" s="5"/>
    </row>
    <row r="19" spans="2:31" ht="4.95" customHeight="1" thickBot="1" x14ac:dyDescent="0.5">
      <c r="C19" s="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7"/>
    </row>
    <row r="20" spans="2:31" ht="10.199999999999999" customHeight="1" thickBot="1" x14ac:dyDescent="0.5"/>
    <row r="21" spans="2:31" ht="16.2" customHeight="1" thickBot="1" x14ac:dyDescent="0.5">
      <c r="B21" s="47" t="s">
        <v>1</v>
      </c>
      <c r="C21" s="48"/>
      <c r="D21" s="48"/>
      <c r="E21" s="48"/>
      <c r="F21" s="48"/>
      <c r="G21" s="49"/>
      <c r="H21" s="1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2:31" ht="16.2" customHeight="1" thickBot="1" x14ac:dyDescent="0.5">
      <c r="B22" s="50"/>
      <c r="C22" s="51"/>
      <c r="D22" s="51"/>
      <c r="E22" s="51"/>
      <c r="F22" s="51"/>
      <c r="G22" s="52"/>
      <c r="H22" s="11"/>
      <c r="AE22" s="12"/>
    </row>
    <row r="23" spans="2:31" ht="3" customHeight="1" x14ac:dyDescent="0.45">
      <c r="B23" s="9"/>
      <c r="C23" s="10"/>
      <c r="D23" s="9"/>
      <c r="E23" s="9"/>
      <c r="F23" s="9"/>
      <c r="G23" s="9"/>
      <c r="H23" s="9"/>
      <c r="AE23" s="12"/>
    </row>
    <row r="24" spans="2:31" ht="4.95" customHeight="1" x14ac:dyDescent="0.45">
      <c r="C24" s="12"/>
      <c r="AE24" s="12"/>
    </row>
    <row r="25" spans="2:31" x14ac:dyDescent="0.45">
      <c r="C25" s="12"/>
      <c r="D25" s="23" t="s">
        <v>49</v>
      </c>
      <c r="E25" s="25"/>
      <c r="N25" s="23" t="s">
        <v>4</v>
      </c>
      <c r="O25" s="25"/>
      <c r="W25" s="23" t="s">
        <v>3</v>
      </c>
      <c r="X25" s="25"/>
      <c r="AE25" s="12"/>
    </row>
    <row r="26" spans="2:31" ht="4.95" customHeight="1" x14ac:dyDescent="0.45">
      <c r="C26" s="12"/>
      <c r="AE26" s="12"/>
    </row>
    <row r="27" spans="2:31" ht="24" customHeight="1" x14ac:dyDescent="0.45">
      <c r="C27" s="12"/>
      <c r="E27" s="115" t="str">
        <f>チーム1!$E$27&amp;""</f>
        <v>東京都</v>
      </c>
      <c r="F27" s="116"/>
      <c r="G27" s="116"/>
      <c r="H27" s="116"/>
      <c r="I27" s="116"/>
      <c r="J27" s="116"/>
      <c r="K27" s="116"/>
      <c r="L27" s="117"/>
      <c r="O27" s="115" t="str">
        <f>チーム1!$O$27&amp;""</f>
        <v>めぐろ</v>
      </c>
      <c r="P27" s="116"/>
      <c r="Q27" s="116"/>
      <c r="R27" s="116"/>
      <c r="S27" s="116"/>
      <c r="T27" s="116"/>
      <c r="U27" s="117"/>
      <c r="X27" s="115" t="str">
        <f>チーム1!$X$27&amp;""</f>
        <v>東京</v>
      </c>
      <c r="Y27" s="116"/>
      <c r="Z27" s="116"/>
      <c r="AA27" s="116"/>
      <c r="AB27" s="117"/>
      <c r="AE27" s="12"/>
    </row>
    <row r="28" spans="2:31" ht="4.95" customHeight="1" x14ac:dyDescent="0.45">
      <c r="C28" s="12"/>
      <c r="AE28" s="12"/>
    </row>
    <row r="29" spans="2:31" x14ac:dyDescent="0.45">
      <c r="C29" s="12"/>
      <c r="D29" s="23" t="s">
        <v>5</v>
      </c>
      <c r="E29" s="25"/>
      <c r="AE29" s="12"/>
    </row>
    <row r="30" spans="2:31" ht="4.95" customHeight="1" x14ac:dyDescent="0.45">
      <c r="C30" s="12"/>
      <c r="AE30" s="12"/>
    </row>
    <row r="31" spans="2:31" ht="16.2" customHeight="1" x14ac:dyDescent="0.45">
      <c r="C31" s="12"/>
      <c r="E31" s="45" t="s">
        <v>7</v>
      </c>
      <c r="F31" s="45"/>
      <c r="G31" s="45"/>
      <c r="H31" s="45"/>
      <c r="I31" s="46"/>
      <c r="J31" s="55"/>
      <c r="K31" s="56"/>
      <c r="L31" s="55"/>
      <c r="M31" s="56"/>
      <c r="N31" s="55"/>
      <c r="O31" s="56"/>
      <c r="P31" s="55"/>
      <c r="Q31" s="56"/>
      <c r="R31" s="55"/>
      <c r="S31" s="56"/>
      <c r="T31" s="55"/>
      <c r="U31" s="56"/>
      <c r="V31" s="55"/>
      <c r="W31" s="56"/>
      <c r="X31" s="55"/>
      <c r="Y31" s="56"/>
      <c r="Z31" s="55"/>
      <c r="AA31" s="56"/>
      <c r="AE31" s="12"/>
    </row>
    <row r="32" spans="2:31" ht="24" customHeight="1" x14ac:dyDescent="0.45">
      <c r="C32" s="12"/>
      <c r="E32" s="45" t="s">
        <v>6</v>
      </c>
      <c r="F32" s="45"/>
      <c r="G32" s="45"/>
      <c r="H32" s="45"/>
      <c r="I32" s="46"/>
      <c r="J32" s="53"/>
      <c r="K32" s="54"/>
      <c r="L32" s="53"/>
      <c r="M32" s="54"/>
      <c r="N32" s="53"/>
      <c r="O32" s="54"/>
      <c r="P32" s="53"/>
      <c r="Q32" s="54"/>
      <c r="R32" s="53"/>
      <c r="S32" s="54"/>
      <c r="T32" s="53"/>
      <c r="U32" s="54"/>
      <c r="V32" s="53"/>
      <c r="W32" s="54"/>
      <c r="X32" s="53"/>
      <c r="Y32" s="54"/>
      <c r="Z32" s="53"/>
      <c r="AA32" s="54"/>
      <c r="AE32" s="12"/>
    </row>
    <row r="33" spans="3:31" ht="4.95" customHeight="1" x14ac:dyDescent="0.45">
      <c r="C33" s="12"/>
      <c r="AE33" s="12"/>
    </row>
    <row r="34" spans="3:31" x14ac:dyDescent="0.45">
      <c r="C34" s="12"/>
      <c r="E34" s="26" t="s">
        <v>8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7"/>
      <c r="AE34" s="12"/>
    </row>
    <row r="35" spans="3:31" ht="16.2" customHeight="1" x14ac:dyDescent="0.45">
      <c r="C35" s="12"/>
      <c r="E35" s="57" t="s">
        <v>7</v>
      </c>
      <c r="F35" s="45"/>
      <c r="G35" s="45"/>
      <c r="H35" s="45"/>
      <c r="I35" s="46"/>
      <c r="J35" s="55" t="s">
        <v>11</v>
      </c>
      <c r="K35" s="56"/>
      <c r="L35" s="55" t="s">
        <v>12</v>
      </c>
      <c r="M35" s="56"/>
      <c r="N35" s="55" t="s">
        <v>18</v>
      </c>
      <c r="O35" s="56"/>
      <c r="P35" s="55" t="s">
        <v>19</v>
      </c>
      <c r="Q35" s="56"/>
      <c r="R35" s="55" t="s">
        <v>20</v>
      </c>
      <c r="S35" s="56"/>
      <c r="T35" s="55" t="s">
        <v>21</v>
      </c>
      <c r="U35" s="56"/>
      <c r="V35" s="55" t="s">
        <v>17</v>
      </c>
      <c r="W35" s="56"/>
      <c r="X35" s="55"/>
      <c r="Y35" s="56"/>
      <c r="Z35" s="55"/>
      <c r="AA35" s="56"/>
      <c r="AB35" s="18"/>
      <c r="AE35" s="12"/>
    </row>
    <row r="36" spans="3:31" ht="24" customHeight="1" x14ac:dyDescent="0.45">
      <c r="C36" s="12"/>
      <c r="E36" s="57" t="s">
        <v>6</v>
      </c>
      <c r="F36" s="45"/>
      <c r="G36" s="45"/>
      <c r="H36" s="45"/>
      <c r="I36" s="46"/>
      <c r="J36" s="53" t="s">
        <v>9</v>
      </c>
      <c r="K36" s="54"/>
      <c r="L36" s="53" t="s">
        <v>10</v>
      </c>
      <c r="M36" s="54"/>
      <c r="N36" s="53" t="s">
        <v>13</v>
      </c>
      <c r="O36" s="54"/>
      <c r="P36" s="53" t="s">
        <v>14</v>
      </c>
      <c r="Q36" s="54"/>
      <c r="R36" s="53" t="s">
        <v>15</v>
      </c>
      <c r="S36" s="54"/>
      <c r="T36" s="53" t="s">
        <v>16</v>
      </c>
      <c r="U36" s="54"/>
      <c r="V36" s="53" t="s">
        <v>17</v>
      </c>
      <c r="W36" s="54"/>
      <c r="X36" s="53"/>
      <c r="Y36" s="54"/>
      <c r="Z36" s="53"/>
      <c r="AA36" s="54"/>
      <c r="AB36" s="18"/>
      <c r="AE36" s="12"/>
    </row>
    <row r="37" spans="3:31" ht="4.95" customHeight="1" x14ac:dyDescent="0.45">
      <c r="C37" s="12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1"/>
      <c r="AE37" s="12"/>
    </row>
    <row r="38" spans="3:31" ht="4.95" customHeight="1" x14ac:dyDescent="0.45">
      <c r="C38" s="12"/>
      <c r="AE38" s="12"/>
    </row>
    <row r="39" spans="3:31" x14ac:dyDescent="0.45">
      <c r="C39" s="12"/>
      <c r="D39" s="25" t="s">
        <v>22</v>
      </c>
      <c r="AE39" s="12"/>
    </row>
    <row r="40" spans="3:31" ht="4.95" customHeight="1" x14ac:dyDescent="0.45">
      <c r="C40" s="12"/>
      <c r="AE40" s="12"/>
    </row>
    <row r="41" spans="3:31" ht="24" customHeight="1" thickBot="1" x14ac:dyDescent="0.5">
      <c r="C41" s="12"/>
      <c r="E41" s="70"/>
      <c r="F41" s="70"/>
      <c r="G41" s="70"/>
      <c r="H41" s="70"/>
      <c r="I41" s="71"/>
      <c r="J41" s="78" t="s">
        <v>30</v>
      </c>
      <c r="K41" s="79"/>
      <c r="L41" s="79"/>
      <c r="M41" s="79"/>
      <c r="N41" s="60" t="s">
        <v>31</v>
      </c>
      <c r="O41" s="60"/>
      <c r="P41" s="61" t="s">
        <v>32</v>
      </c>
      <c r="Q41" s="62"/>
      <c r="R41" s="62"/>
      <c r="S41" s="62"/>
      <c r="T41" s="62"/>
      <c r="U41" s="62"/>
      <c r="V41" s="62"/>
      <c r="W41" s="62"/>
      <c r="X41" s="63"/>
      <c r="Y41" s="79" t="s">
        <v>33</v>
      </c>
      <c r="Z41" s="79"/>
      <c r="AA41" s="79" t="s">
        <v>34</v>
      </c>
      <c r="AB41" s="79"/>
      <c r="AE41" s="12"/>
    </row>
    <row r="42" spans="3:31" ht="24" customHeight="1" thickTop="1" x14ac:dyDescent="0.45">
      <c r="C42" s="12"/>
      <c r="E42" s="72" t="s">
        <v>23</v>
      </c>
      <c r="F42" s="72"/>
      <c r="G42" s="72"/>
      <c r="H42" s="72"/>
      <c r="I42" s="73"/>
      <c r="J42" s="77"/>
      <c r="K42" s="76"/>
      <c r="L42" s="76"/>
      <c r="M42" s="76"/>
      <c r="N42" s="76" t="s">
        <v>29</v>
      </c>
      <c r="O42" s="76"/>
      <c r="P42" s="64"/>
      <c r="Q42" s="65"/>
      <c r="R42" s="65"/>
      <c r="S42" s="65"/>
      <c r="T42" s="65"/>
      <c r="U42" s="65"/>
      <c r="V42" s="65"/>
      <c r="W42" s="65"/>
      <c r="X42" s="66"/>
      <c r="Y42" s="76"/>
      <c r="Z42" s="76"/>
      <c r="AA42" s="76"/>
      <c r="AB42" s="76"/>
      <c r="AE42" s="12"/>
    </row>
    <row r="43" spans="3:31" ht="24" customHeight="1" x14ac:dyDescent="0.45">
      <c r="C43" s="12"/>
      <c r="E43" s="74" t="s">
        <v>24</v>
      </c>
      <c r="F43" s="74"/>
      <c r="G43" s="74"/>
      <c r="H43" s="74"/>
      <c r="I43" s="75"/>
      <c r="J43" s="58"/>
      <c r="K43" s="59"/>
      <c r="L43" s="59"/>
      <c r="M43" s="59"/>
      <c r="N43" s="59" t="s">
        <v>29</v>
      </c>
      <c r="O43" s="59"/>
      <c r="P43" s="67"/>
      <c r="Q43" s="68"/>
      <c r="R43" s="68"/>
      <c r="S43" s="68"/>
      <c r="T43" s="68"/>
      <c r="U43" s="68"/>
      <c r="V43" s="68"/>
      <c r="W43" s="68"/>
      <c r="X43" s="69"/>
      <c r="Y43" s="59"/>
      <c r="Z43" s="59"/>
      <c r="AA43" s="59"/>
      <c r="AB43" s="59"/>
      <c r="AE43" s="12"/>
    </row>
    <row r="44" spans="3:31" ht="24" customHeight="1" x14ac:dyDescent="0.45">
      <c r="C44" s="12"/>
      <c r="E44" s="74" t="s">
        <v>25</v>
      </c>
      <c r="F44" s="74"/>
      <c r="G44" s="74"/>
      <c r="H44" s="74"/>
      <c r="I44" s="75"/>
      <c r="J44" s="58"/>
      <c r="K44" s="59"/>
      <c r="L44" s="59"/>
      <c r="M44" s="59"/>
      <c r="N44" s="59" t="s">
        <v>29</v>
      </c>
      <c r="O44" s="59"/>
      <c r="P44" s="67"/>
      <c r="Q44" s="68"/>
      <c r="R44" s="68"/>
      <c r="S44" s="68"/>
      <c r="T44" s="68"/>
      <c r="U44" s="68"/>
      <c r="V44" s="68"/>
      <c r="W44" s="68"/>
      <c r="X44" s="69"/>
      <c r="Y44" s="59"/>
      <c r="Z44" s="59"/>
      <c r="AA44" s="59"/>
      <c r="AB44" s="59"/>
      <c r="AE44" s="12"/>
    </row>
    <row r="45" spans="3:31" ht="24" customHeight="1" x14ac:dyDescent="0.45">
      <c r="C45" s="12"/>
      <c r="E45" s="74" t="s">
        <v>26</v>
      </c>
      <c r="F45" s="74"/>
      <c r="G45" s="74"/>
      <c r="H45" s="74"/>
      <c r="I45" s="75"/>
      <c r="J45" s="58"/>
      <c r="K45" s="59"/>
      <c r="L45" s="59"/>
      <c r="M45" s="59"/>
      <c r="N45" s="59" t="s">
        <v>29</v>
      </c>
      <c r="O45" s="59"/>
      <c r="P45" s="67"/>
      <c r="Q45" s="68"/>
      <c r="R45" s="68"/>
      <c r="S45" s="68"/>
      <c r="T45" s="68"/>
      <c r="U45" s="68"/>
      <c r="V45" s="68"/>
      <c r="W45" s="68"/>
      <c r="X45" s="69"/>
      <c r="Y45" s="59"/>
      <c r="Z45" s="59"/>
      <c r="AA45" s="59"/>
      <c r="AB45" s="59"/>
      <c r="AE45" s="12"/>
    </row>
    <row r="46" spans="3:31" ht="24" customHeight="1" x14ac:dyDescent="0.45">
      <c r="C46" s="12"/>
      <c r="E46" s="74" t="s">
        <v>27</v>
      </c>
      <c r="F46" s="74"/>
      <c r="G46" s="74"/>
      <c r="H46" s="74"/>
      <c r="I46" s="75"/>
      <c r="J46" s="58"/>
      <c r="K46" s="59"/>
      <c r="L46" s="59"/>
      <c r="M46" s="59"/>
      <c r="N46" s="59" t="s">
        <v>29</v>
      </c>
      <c r="O46" s="59"/>
      <c r="P46" s="67"/>
      <c r="Q46" s="68"/>
      <c r="R46" s="68"/>
      <c r="S46" s="68"/>
      <c r="T46" s="68"/>
      <c r="U46" s="68"/>
      <c r="V46" s="68"/>
      <c r="W46" s="68"/>
      <c r="X46" s="69"/>
      <c r="Y46" s="59"/>
      <c r="Z46" s="59"/>
      <c r="AA46" s="59"/>
      <c r="AB46" s="59"/>
      <c r="AE46" s="12"/>
    </row>
    <row r="47" spans="3:31" ht="24" customHeight="1" x14ac:dyDescent="0.45">
      <c r="C47" s="12"/>
      <c r="E47" s="74" t="s">
        <v>28</v>
      </c>
      <c r="F47" s="74"/>
      <c r="G47" s="74"/>
      <c r="H47" s="74"/>
      <c r="I47" s="75"/>
      <c r="J47" s="58"/>
      <c r="K47" s="59"/>
      <c r="L47" s="59"/>
      <c r="M47" s="59"/>
      <c r="N47" s="59" t="s">
        <v>29</v>
      </c>
      <c r="O47" s="59"/>
      <c r="P47" s="67"/>
      <c r="Q47" s="68"/>
      <c r="R47" s="68"/>
      <c r="S47" s="68"/>
      <c r="T47" s="68"/>
      <c r="U47" s="68"/>
      <c r="V47" s="68"/>
      <c r="W47" s="68"/>
      <c r="X47" s="69"/>
      <c r="Y47" s="59"/>
      <c r="Z47" s="59"/>
      <c r="AA47" s="59"/>
      <c r="AB47" s="59"/>
      <c r="AE47" s="12"/>
    </row>
    <row r="48" spans="3:31" ht="4.95" customHeight="1" thickBot="1" x14ac:dyDescent="0.5">
      <c r="C48" s="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7"/>
      <c r="AE48" s="12"/>
    </row>
    <row r="49" spans="2:31" ht="10.199999999999999" customHeight="1" thickBot="1" x14ac:dyDescent="0.5"/>
    <row r="50" spans="2:31" ht="16.2" customHeight="1" thickBot="1" x14ac:dyDescent="0.5">
      <c r="B50" s="47" t="s">
        <v>35</v>
      </c>
      <c r="C50" s="48"/>
      <c r="D50" s="48"/>
      <c r="E50" s="48"/>
      <c r="F50" s="48"/>
      <c r="G50" s="49"/>
      <c r="H50" s="11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2:31" ht="16.2" customHeight="1" thickBot="1" x14ac:dyDescent="0.5">
      <c r="B51" s="50"/>
      <c r="C51" s="51"/>
      <c r="D51" s="51"/>
      <c r="E51" s="51"/>
      <c r="F51" s="51"/>
      <c r="G51" s="52"/>
      <c r="H51" s="11"/>
      <c r="AE51" s="12"/>
    </row>
    <row r="52" spans="2:31" ht="3" customHeight="1" x14ac:dyDescent="0.45">
      <c r="B52" s="9"/>
      <c r="C52" s="15"/>
      <c r="D52" s="9"/>
      <c r="E52" s="9"/>
      <c r="F52" s="9"/>
      <c r="G52" s="9"/>
      <c r="H52" s="9"/>
      <c r="AE52" s="12"/>
    </row>
    <row r="53" spans="2:31" ht="4.95" customHeight="1" x14ac:dyDescent="0.45">
      <c r="C53" s="12"/>
      <c r="AE53" s="12"/>
    </row>
    <row r="54" spans="2:31" x14ac:dyDescent="0.45">
      <c r="C54" s="12"/>
      <c r="D54" s="23" t="s">
        <v>36</v>
      </c>
      <c r="E54" s="25"/>
      <c r="N54" s="23" t="s">
        <v>37</v>
      </c>
      <c r="O54" s="25"/>
      <c r="AE54" s="12"/>
    </row>
    <row r="55" spans="2:31" ht="4.95" customHeight="1" x14ac:dyDescent="0.45">
      <c r="C55" s="12"/>
      <c r="AE55" s="12"/>
    </row>
    <row r="56" spans="2:31" ht="24" customHeight="1" x14ac:dyDescent="0.45">
      <c r="C56" s="12"/>
      <c r="E56" s="108" t="str">
        <f>チーム1!E56&amp;""</f>
        <v/>
      </c>
      <c r="F56" s="109"/>
      <c r="G56" s="109"/>
      <c r="H56" s="109"/>
      <c r="I56" s="109"/>
      <c r="J56" s="109"/>
      <c r="K56" s="109"/>
      <c r="L56" s="110"/>
      <c r="O56" s="111" t="str">
        <f>チーム1!O56&amp;""</f>
        <v/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E56" s="12"/>
    </row>
    <row r="57" spans="2:31" ht="4.95" customHeight="1" x14ac:dyDescent="0.45">
      <c r="C57" s="12"/>
      <c r="AE57" s="12"/>
    </row>
    <row r="58" spans="2:31" x14ac:dyDescent="0.45">
      <c r="C58" s="12"/>
      <c r="D58" s="23" t="s">
        <v>38</v>
      </c>
      <c r="E58" s="25"/>
      <c r="N58" s="23" t="s">
        <v>39</v>
      </c>
      <c r="O58" s="25"/>
      <c r="AE58" s="12"/>
    </row>
    <row r="59" spans="2:31" ht="4.95" customHeight="1" x14ac:dyDescent="0.45">
      <c r="C59" s="12"/>
      <c r="AE59" s="12"/>
    </row>
    <row r="60" spans="2:31" ht="24" customHeight="1" x14ac:dyDescent="0.45">
      <c r="C60" s="12"/>
      <c r="E60" s="112" t="str">
        <f>チーム1!E60&amp;""</f>
        <v/>
      </c>
      <c r="F60" s="113"/>
      <c r="G60" s="113"/>
      <c r="H60" s="113"/>
      <c r="I60" s="113"/>
      <c r="J60" s="113"/>
      <c r="K60" s="113"/>
      <c r="L60" s="114"/>
      <c r="O60" s="111" t="str">
        <f>チーム1!O60&amp;""</f>
        <v/>
      </c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E60" s="12"/>
    </row>
    <row r="61" spans="2:31" x14ac:dyDescent="0.45">
      <c r="C61" s="12"/>
      <c r="D61" s="23" t="s">
        <v>48</v>
      </c>
      <c r="E61" s="25"/>
      <c r="AE61" s="12"/>
    </row>
    <row r="62" spans="2:31" ht="4.95" customHeight="1" x14ac:dyDescent="0.45">
      <c r="C62" s="12"/>
      <c r="AE62" s="12"/>
    </row>
    <row r="63" spans="2:31" ht="24" customHeight="1" x14ac:dyDescent="0.45">
      <c r="C63" s="12"/>
      <c r="E63" s="112" t="str">
        <f>チーム1!E63&amp;""</f>
        <v/>
      </c>
      <c r="F63" s="113"/>
      <c r="G63" s="113"/>
      <c r="H63" s="113"/>
      <c r="I63" s="113"/>
      <c r="J63" s="113"/>
      <c r="K63" s="113"/>
      <c r="L63" s="114"/>
      <c r="AE63" s="12"/>
    </row>
    <row r="64" spans="2:31" ht="4.95" customHeight="1" x14ac:dyDescent="0.45">
      <c r="C64" s="12"/>
      <c r="AE64" s="12"/>
    </row>
    <row r="65" spans="3:31" x14ac:dyDescent="0.45">
      <c r="C65" s="12"/>
      <c r="D65" s="23" t="s">
        <v>45</v>
      </c>
      <c r="E65" s="25"/>
      <c r="AE65" s="12"/>
    </row>
    <row r="66" spans="3:31" ht="4.95" customHeight="1" x14ac:dyDescent="0.45">
      <c r="C66" s="12"/>
      <c r="AE66" s="12"/>
    </row>
    <row r="67" spans="3:31" ht="24" customHeight="1" x14ac:dyDescent="0.45">
      <c r="C67" s="12"/>
      <c r="E67" s="100" t="s">
        <v>46</v>
      </c>
      <c r="F67" s="101"/>
      <c r="G67" s="101"/>
      <c r="H67" s="101"/>
      <c r="I67" s="101"/>
      <c r="J67" s="27"/>
      <c r="K67" s="28" t="s">
        <v>40</v>
      </c>
      <c r="L67" s="28"/>
      <c r="M67" s="28"/>
      <c r="N67" s="28"/>
      <c r="O67" s="29"/>
      <c r="P67" s="28"/>
      <c r="Q67" s="106">
        <f>COUNTIF(J42:M47,"協会員")</f>
        <v>0</v>
      </c>
      <c r="R67" s="106"/>
      <c r="S67" s="106"/>
      <c r="T67" s="29" t="s">
        <v>43</v>
      </c>
      <c r="U67" s="98">
        <v>1500</v>
      </c>
      <c r="V67" s="98"/>
      <c r="W67" s="98"/>
      <c r="X67" s="30"/>
      <c r="Y67" s="29" t="s">
        <v>44</v>
      </c>
      <c r="Z67" s="98">
        <f>Q67*U67</f>
        <v>0</v>
      </c>
      <c r="AA67" s="98"/>
      <c r="AB67" s="98"/>
      <c r="AC67" s="31"/>
      <c r="AE67" s="12"/>
    </row>
    <row r="68" spans="3:31" ht="24" customHeight="1" x14ac:dyDescent="0.45">
      <c r="C68" s="12"/>
      <c r="E68" s="102"/>
      <c r="F68" s="103"/>
      <c r="G68" s="103"/>
      <c r="H68" s="103"/>
      <c r="I68" s="103"/>
      <c r="J68" s="32"/>
      <c r="K68" s="33" t="s">
        <v>41</v>
      </c>
      <c r="L68" s="33"/>
      <c r="M68" s="33"/>
      <c r="N68" s="33"/>
      <c r="O68" s="34"/>
      <c r="P68" s="33"/>
      <c r="Q68" s="107">
        <f>COUNTIF(J42:M47,"一般")</f>
        <v>0</v>
      </c>
      <c r="R68" s="107"/>
      <c r="S68" s="107"/>
      <c r="T68" s="34" t="s">
        <v>43</v>
      </c>
      <c r="U68" s="99">
        <v>2000</v>
      </c>
      <c r="V68" s="99"/>
      <c r="W68" s="99"/>
      <c r="X68" s="35"/>
      <c r="Y68" s="34" t="s">
        <v>44</v>
      </c>
      <c r="Z68" s="99">
        <f>Q68*U68</f>
        <v>0</v>
      </c>
      <c r="AA68" s="99"/>
      <c r="AB68" s="99"/>
      <c r="AC68" s="36"/>
      <c r="AE68" s="12"/>
    </row>
    <row r="69" spans="3:31" ht="24" customHeight="1" x14ac:dyDescent="0.45">
      <c r="C69" s="12"/>
      <c r="E69" s="104"/>
      <c r="F69" s="105"/>
      <c r="G69" s="105"/>
      <c r="H69" s="105"/>
      <c r="I69" s="105"/>
      <c r="J69" s="37"/>
      <c r="K69" s="38" t="s">
        <v>42</v>
      </c>
      <c r="L69" s="38"/>
      <c r="M69" s="38"/>
      <c r="N69" s="38"/>
      <c r="O69" s="38"/>
      <c r="P69" s="38"/>
      <c r="Q69" s="38"/>
      <c r="R69" s="97">
        <f>SUM(Z67:AC68)</f>
        <v>0</v>
      </c>
      <c r="S69" s="97"/>
      <c r="T69" s="97"/>
      <c r="U69" s="97"/>
      <c r="V69" s="97"/>
      <c r="W69" s="97"/>
      <c r="X69" s="97"/>
      <c r="Y69" s="97"/>
      <c r="Z69" s="97"/>
      <c r="AA69" s="38"/>
      <c r="AB69" s="38"/>
      <c r="AC69" s="39"/>
      <c r="AE69" s="12"/>
    </row>
    <row r="70" spans="3:31" ht="4.95" customHeight="1" x14ac:dyDescent="0.45">
      <c r="C70" s="12"/>
      <c r="AE70" s="12"/>
    </row>
    <row r="71" spans="3:31" x14ac:dyDescent="0.45">
      <c r="C71" s="12"/>
      <c r="D71" s="23" t="s">
        <v>47</v>
      </c>
      <c r="E71" s="25"/>
      <c r="AE71" s="12"/>
    </row>
    <row r="72" spans="3:31" ht="24" customHeight="1" x14ac:dyDescent="0.45">
      <c r="C72" s="12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90"/>
      <c r="AE72" s="12"/>
    </row>
    <row r="73" spans="3:31" ht="24" customHeight="1" x14ac:dyDescent="0.45">
      <c r="C73" s="12"/>
      <c r="E73" s="91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3"/>
      <c r="AE73" s="12"/>
    </row>
    <row r="74" spans="3:31" ht="24" customHeight="1" x14ac:dyDescent="0.45">
      <c r="C74" s="12"/>
      <c r="E74" s="94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6"/>
      <c r="AE74" s="12"/>
    </row>
    <row r="75" spans="3:31" ht="4.95" customHeight="1" thickBot="1" x14ac:dyDescent="0.5">
      <c r="C75" s="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7"/>
      <c r="AE75" s="12"/>
    </row>
  </sheetData>
  <protectedRanges>
    <protectedRange sqref="J42:L47 N42:N47 Y42:Z47" name="入力箇所"/>
  </protectedRanges>
  <mergeCells count="104">
    <mergeCell ref="E31:I31"/>
    <mergeCell ref="J31:K31"/>
    <mergeCell ref="L31:M31"/>
    <mergeCell ref="N31:O31"/>
    <mergeCell ref="P31:Q31"/>
    <mergeCell ref="R31:S31"/>
    <mergeCell ref="I5:AD5"/>
    <mergeCell ref="I6:AD6"/>
    <mergeCell ref="B8:G9"/>
    <mergeCell ref="B21:G22"/>
    <mergeCell ref="E27:L27"/>
    <mergeCell ref="O27:U27"/>
    <mergeCell ref="X27:AB27"/>
    <mergeCell ref="T31:U31"/>
    <mergeCell ref="V31:W31"/>
    <mergeCell ref="X31:Y31"/>
    <mergeCell ref="Z31:AA31"/>
    <mergeCell ref="T32:U32"/>
    <mergeCell ref="V32:W32"/>
    <mergeCell ref="X32:Y32"/>
    <mergeCell ref="Z32:AA32"/>
    <mergeCell ref="E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E32:I32"/>
    <mergeCell ref="J32:K32"/>
    <mergeCell ref="L32:M32"/>
    <mergeCell ref="N32:O32"/>
    <mergeCell ref="P32:Q32"/>
    <mergeCell ref="R32:S32"/>
    <mergeCell ref="Y42:Z42"/>
    <mergeCell ref="AA42:AB42"/>
    <mergeCell ref="T36:U36"/>
    <mergeCell ref="V36:W36"/>
    <mergeCell ref="X36:Y36"/>
    <mergeCell ref="Z36:AA36"/>
    <mergeCell ref="E41:I41"/>
    <mergeCell ref="J41:M41"/>
    <mergeCell ref="N41:O41"/>
    <mergeCell ref="P41:X41"/>
    <mergeCell ref="Y41:Z41"/>
    <mergeCell ref="AA41:AB41"/>
    <mergeCell ref="E36:I36"/>
    <mergeCell ref="J36:K36"/>
    <mergeCell ref="L36:M36"/>
    <mergeCell ref="N36:O36"/>
    <mergeCell ref="P36:Q36"/>
    <mergeCell ref="R36:S36"/>
    <mergeCell ref="E42:I42"/>
    <mergeCell ref="J42:M42"/>
    <mergeCell ref="N42:O42"/>
    <mergeCell ref="P42:X42"/>
    <mergeCell ref="E44:I44"/>
    <mergeCell ref="J44:M44"/>
    <mergeCell ref="N44:O44"/>
    <mergeCell ref="P44:X44"/>
    <mergeCell ref="Y44:Z44"/>
    <mergeCell ref="AA44:AB44"/>
    <mergeCell ref="E43:I43"/>
    <mergeCell ref="J43:M43"/>
    <mergeCell ref="N43:O43"/>
    <mergeCell ref="P43:X43"/>
    <mergeCell ref="Y43:Z43"/>
    <mergeCell ref="AA43:AB43"/>
    <mergeCell ref="E46:I46"/>
    <mergeCell ref="J46:M46"/>
    <mergeCell ref="N46:O46"/>
    <mergeCell ref="P46:X46"/>
    <mergeCell ref="Y46:Z46"/>
    <mergeCell ref="AA46:AB46"/>
    <mergeCell ref="E45:I45"/>
    <mergeCell ref="J45:M45"/>
    <mergeCell ref="N45:O45"/>
    <mergeCell ref="P45:X45"/>
    <mergeCell ref="Y45:Z45"/>
    <mergeCell ref="AA45:AB45"/>
    <mergeCell ref="B50:G51"/>
    <mergeCell ref="E56:L56"/>
    <mergeCell ref="O56:AC56"/>
    <mergeCell ref="E60:L60"/>
    <mergeCell ref="O60:AC60"/>
    <mergeCell ref="E63:L63"/>
    <mergeCell ref="E47:I47"/>
    <mergeCell ref="J47:M47"/>
    <mergeCell ref="N47:O47"/>
    <mergeCell ref="P47:X47"/>
    <mergeCell ref="Y47:Z47"/>
    <mergeCell ref="AA47:AB47"/>
    <mergeCell ref="E72:AC74"/>
    <mergeCell ref="E67:I69"/>
    <mergeCell ref="Q67:S67"/>
    <mergeCell ref="U67:W67"/>
    <mergeCell ref="Z67:AB67"/>
    <mergeCell ref="Q68:S68"/>
    <mergeCell ref="U68:W68"/>
    <mergeCell ref="Z68:AB68"/>
    <mergeCell ref="R69:Z69"/>
  </mergeCells>
  <phoneticPr fontId="1"/>
  <dataValidations count="3">
    <dataValidation type="list" allowBlank="1" showInputMessage="1" showErrorMessage="1" sqref="Y42:Z47" xr:uid="{7ED9FBFC-C931-4CCF-B7B5-27ADC784AD48}">
      <formula1>"男,女"</formula1>
    </dataValidation>
    <dataValidation type="list" allowBlank="1" showInputMessage="1" showErrorMessage="1" sqref="J42:J47" xr:uid="{F48B40E9-6FFA-40D4-BF97-487800353BEC}">
      <formula1>"協会員,一般"</formula1>
    </dataValidation>
    <dataValidation type="list" allowBlank="1" showInputMessage="1" showErrorMessage="1" sqref="N42:N47" xr:uid="{03EA3712-FB2C-4685-A675-592C8A8CDBE2}">
      <formula1>"-,B,A,認定"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6" orientation="portrait" horizontalDpi="4294967293" verticalDpi="1200" r:id="rId1"/>
  <rowBreaks count="1" manualBreakCount="1">
    <brk id="63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男子未満">
              <controlPr defaultSize="0" autoFill="0" autoLine="0" autoPict="0">
                <anchor moveWithCells="1">
                  <from>
                    <xdr:col>3</xdr:col>
                    <xdr:colOff>106680</xdr:colOff>
                    <xdr:row>9</xdr:row>
                    <xdr:rowOff>175260</xdr:rowOff>
                  </from>
                  <to>
                    <xdr:col>9</xdr:col>
                    <xdr:colOff>121920</xdr:colOff>
                    <xdr:row>11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男子以上">
              <controlPr defaultSize="0" autoFill="0" autoLine="0" autoPict="0">
                <anchor moveWithCells="1">
                  <from>
                    <xdr:col>10</xdr:col>
                    <xdr:colOff>213360</xdr:colOff>
                    <xdr:row>9</xdr:row>
                    <xdr:rowOff>175260</xdr:rowOff>
                  </from>
                  <to>
                    <xdr:col>16</xdr:col>
                    <xdr:colOff>22860</xdr:colOff>
                    <xdr:row>11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女子未満">
              <controlPr defaultSize="0" autoFill="0" autoLine="0" autoPict="0">
                <anchor moveWithCells="1">
                  <from>
                    <xdr:col>3</xdr:col>
                    <xdr:colOff>106680</xdr:colOff>
                    <xdr:row>11</xdr:row>
                    <xdr:rowOff>137160</xdr:rowOff>
                  </from>
                  <to>
                    <xdr:col>9</xdr:col>
                    <xdr:colOff>121920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女子以上">
              <controlPr defaultSize="0" autoFill="0" autoLine="0" autoPict="0">
                <anchor moveWithCells="1">
                  <from>
                    <xdr:col>10</xdr:col>
                    <xdr:colOff>213360</xdr:colOff>
                    <xdr:row>11</xdr:row>
                    <xdr:rowOff>137160</xdr:rowOff>
                  </from>
                  <to>
                    <xdr:col>16</xdr:col>
                    <xdr:colOff>22860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混成未満">
              <controlPr defaultSize="0" autoFill="0" autoLine="0" autoPict="0">
                <anchor moveWithCells="1">
                  <from>
                    <xdr:col>3</xdr:col>
                    <xdr:colOff>106680</xdr:colOff>
                    <xdr:row>13</xdr:row>
                    <xdr:rowOff>83820</xdr:rowOff>
                  </from>
                  <to>
                    <xdr:col>9</xdr:col>
                    <xdr:colOff>121920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混成以上">
              <controlPr defaultSize="0" autoFill="0" autoLine="0" autoPict="0">
                <anchor moveWithCells="1">
                  <from>
                    <xdr:col>10</xdr:col>
                    <xdr:colOff>213360</xdr:colOff>
                    <xdr:row>13</xdr:row>
                    <xdr:rowOff>83820</xdr:rowOff>
                  </from>
                  <to>
                    <xdr:col>16</xdr:col>
                    <xdr:colOff>22860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200歳以上">
              <controlPr defaultSize="0" autoFill="0" autoLine="0" autoPict="0">
                <anchor moveWithCells="1">
                  <from>
                    <xdr:col>17</xdr:col>
                    <xdr:colOff>137160</xdr:colOff>
                    <xdr:row>9</xdr:row>
                    <xdr:rowOff>60960</xdr:rowOff>
                  </from>
                  <to>
                    <xdr:col>22</xdr:col>
                    <xdr:colOff>220980</xdr:colOff>
                    <xdr:row>11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B44F5-A8F3-46D5-AE4A-A541EC0982CC}">
  <sheetPr codeName="Sheet3">
    <pageSetUpPr fitToPage="1"/>
  </sheetPr>
  <dimension ref="B3:BA75"/>
  <sheetViews>
    <sheetView showGridLines="0" view="pageBreakPreview" zoomScaleNormal="100" zoomScaleSheetLayoutView="100" workbookViewId="0">
      <selection activeCell="B6" sqref="B6"/>
    </sheetView>
  </sheetViews>
  <sheetFormatPr defaultColWidth="9" defaultRowHeight="14.4" x14ac:dyDescent="0.45"/>
  <cols>
    <col min="1" max="1" width="0.69921875" style="1" customWidth="1"/>
    <col min="2" max="7" width="3.09765625" style="1" customWidth="1"/>
    <col min="8" max="8" width="0.3984375" style="1" customWidth="1"/>
    <col min="9" max="31" width="3.09765625" style="1" customWidth="1"/>
    <col min="32" max="32" width="0.69921875" style="1" customWidth="1"/>
    <col min="33" max="16384" width="9" style="1"/>
  </cols>
  <sheetData>
    <row r="3" spans="2:53" ht="4.95" customHeight="1" x14ac:dyDescent="0.45"/>
    <row r="5" spans="2:53" ht="17.7" customHeight="1" x14ac:dyDescent="0.45">
      <c r="I5" s="40" t="s">
        <v>55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13"/>
    </row>
    <row r="6" spans="2:53" ht="17.7" customHeight="1" x14ac:dyDescent="0.45">
      <c r="I6" s="41" t="s">
        <v>56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1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2:53" ht="4.95" customHeight="1" thickBot="1" x14ac:dyDescent="0.5"/>
    <row r="8" spans="2:53" ht="16.2" customHeight="1" thickBot="1" x14ac:dyDescent="0.5">
      <c r="B8" s="47" t="s">
        <v>0</v>
      </c>
      <c r="C8" s="48"/>
      <c r="D8" s="48"/>
      <c r="E8" s="48"/>
      <c r="F8" s="48"/>
      <c r="G8" s="49"/>
      <c r="H8" s="11"/>
    </row>
    <row r="9" spans="2:53" ht="16.2" customHeight="1" thickBot="1" x14ac:dyDescent="0.5">
      <c r="B9" s="50"/>
      <c r="C9" s="51"/>
      <c r="D9" s="51"/>
      <c r="E9" s="51"/>
      <c r="F9" s="51"/>
      <c r="G9" s="52"/>
      <c r="H9" s="11"/>
      <c r="I9" s="22" t="s">
        <v>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4"/>
    </row>
    <row r="10" spans="2:53" ht="3" customHeight="1" x14ac:dyDescent="0.45">
      <c r="B10" s="9"/>
      <c r="C10" s="10"/>
      <c r="D10" s="9"/>
      <c r="E10" s="9"/>
      <c r="F10" s="9"/>
      <c r="G10" s="9"/>
      <c r="H10" s="9"/>
      <c r="AD10" s="5"/>
    </row>
    <row r="11" spans="2:53" x14ac:dyDescent="0.45">
      <c r="C11" s="12"/>
      <c r="AD11" s="5"/>
    </row>
    <row r="12" spans="2:53" x14ac:dyDescent="0.45">
      <c r="C12" s="12"/>
      <c r="AD12" s="5"/>
    </row>
    <row r="13" spans="2:53" x14ac:dyDescent="0.45">
      <c r="C13" s="12"/>
      <c r="AD13" s="5"/>
    </row>
    <row r="14" spans="2:53" x14ac:dyDescent="0.45">
      <c r="C14" s="12"/>
      <c r="AD14" s="5"/>
    </row>
    <row r="15" spans="2:53" x14ac:dyDescent="0.45">
      <c r="C15" s="12"/>
      <c r="AD15" s="5"/>
    </row>
    <row r="16" spans="2:53" ht="4.95" customHeight="1" x14ac:dyDescent="0.45">
      <c r="C16" s="12"/>
      <c r="AD16" s="5"/>
    </row>
    <row r="17" spans="2:31" x14ac:dyDescent="0.45">
      <c r="C17" s="12"/>
      <c r="J17" s="24" t="s">
        <v>51</v>
      </c>
      <c r="AD17" s="5"/>
    </row>
    <row r="18" spans="2:31" x14ac:dyDescent="0.45">
      <c r="C18" s="12"/>
      <c r="J18" s="24" t="s">
        <v>50</v>
      </c>
      <c r="AD18" s="5"/>
    </row>
    <row r="19" spans="2:31" ht="4.95" customHeight="1" thickBot="1" x14ac:dyDescent="0.5">
      <c r="C19" s="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7"/>
    </row>
    <row r="20" spans="2:31" ht="10.199999999999999" customHeight="1" thickBot="1" x14ac:dyDescent="0.5"/>
    <row r="21" spans="2:31" ht="16.2" customHeight="1" thickBot="1" x14ac:dyDescent="0.5">
      <c r="B21" s="47" t="s">
        <v>1</v>
      </c>
      <c r="C21" s="48"/>
      <c r="D21" s="48"/>
      <c r="E21" s="48"/>
      <c r="F21" s="48"/>
      <c r="G21" s="49"/>
      <c r="H21" s="1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2:31" ht="16.2" customHeight="1" thickBot="1" x14ac:dyDescent="0.5">
      <c r="B22" s="50"/>
      <c r="C22" s="51"/>
      <c r="D22" s="51"/>
      <c r="E22" s="51"/>
      <c r="F22" s="51"/>
      <c r="G22" s="52"/>
      <c r="H22" s="11"/>
      <c r="AE22" s="12"/>
    </row>
    <row r="23" spans="2:31" ht="3" customHeight="1" x14ac:dyDescent="0.45">
      <c r="B23" s="9"/>
      <c r="C23" s="10"/>
      <c r="D23" s="9"/>
      <c r="E23" s="9"/>
      <c r="F23" s="9"/>
      <c r="G23" s="9"/>
      <c r="H23" s="9"/>
      <c r="AE23" s="12"/>
    </row>
    <row r="24" spans="2:31" ht="4.95" customHeight="1" x14ac:dyDescent="0.45">
      <c r="C24" s="12"/>
      <c r="AE24" s="12"/>
    </row>
    <row r="25" spans="2:31" x14ac:dyDescent="0.45">
      <c r="C25" s="12"/>
      <c r="D25" s="23" t="s">
        <v>49</v>
      </c>
      <c r="E25" s="25"/>
      <c r="N25" s="23" t="s">
        <v>4</v>
      </c>
      <c r="O25" s="25"/>
      <c r="W25" s="23" t="s">
        <v>3</v>
      </c>
      <c r="X25" s="25"/>
      <c r="AE25" s="12"/>
    </row>
    <row r="26" spans="2:31" ht="4.95" customHeight="1" x14ac:dyDescent="0.45">
      <c r="C26" s="12"/>
      <c r="AE26" s="12"/>
    </row>
    <row r="27" spans="2:31" ht="24" customHeight="1" x14ac:dyDescent="0.45">
      <c r="C27" s="12"/>
      <c r="E27" s="115" t="str">
        <f>チーム1!$E$27&amp;""</f>
        <v>東京都</v>
      </c>
      <c r="F27" s="116"/>
      <c r="G27" s="116"/>
      <c r="H27" s="116"/>
      <c r="I27" s="116"/>
      <c r="J27" s="116"/>
      <c r="K27" s="116"/>
      <c r="L27" s="117"/>
      <c r="O27" s="115" t="str">
        <f>チーム1!$O$27&amp;""</f>
        <v>めぐろ</v>
      </c>
      <c r="P27" s="116"/>
      <c r="Q27" s="116"/>
      <c r="R27" s="116"/>
      <c r="S27" s="116"/>
      <c r="T27" s="116"/>
      <c r="U27" s="117"/>
      <c r="X27" s="115" t="str">
        <f>チーム1!$X$27&amp;""</f>
        <v>東京</v>
      </c>
      <c r="Y27" s="116"/>
      <c r="Z27" s="116"/>
      <c r="AA27" s="116"/>
      <c r="AB27" s="117"/>
      <c r="AE27" s="12"/>
    </row>
    <row r="28" spans="2:31" ht="4.95" customHeight="1" x14ac:dyDescent="0.45">
      <c r="C28" s="12"/>
      <c r="AE28" s="12"/>
    </row>
    <row r="29" spans="2:31" x14ac:dyDescent="0.45">
      <c r="C29" s="12"/>
      <c r="D29" s="23" t="s">
        <v>5</v>
      </c>
      <c r="E29" s="25"/>
      <c r="AE29" s="12"/>
    </row>
    <row r="30" spans="2:31" ht="4.95" customHeight="1" x14ac:dyDescent="0.45">
      <c r="C30" s="12"/>
      <c r="AE30" s="12"/>
    </row>
    <row r="31" spans="2:31" ht="16.2" customHeight="1" x14ac:dyDescent="0.45">
      <c r="C31" s="12"/>
      <c r="E31" s="45" t="s">
        <v>7</v>
      </c>
      <c r="F31" s="45"/>
      <c r="G31" s="45"/>
      <c r="H31" s="45"/>
      <c r="I31" s="46"/>
      <c r="J31" s="55"/>
      <c r="K31" s="56"/>
      <c r="L31" s="55"/>
      <c r="M31" s="56"/>
      <c r="N31" s="55"/>
      <c r="O31" s="56"/>
      <c r="P31" s="55"/>
      <c r="Q31" s="56"/>
      <c r="R31" s="55"/>
      <c r="S31" s="56"/>
      <c r="T31" s="55"/>
      <c r="U31" s="56"/>
      <c r="V31" s="55"/>
      <c r="W31" s="56"/>
      <c r="X31" s="55"/>
      <c r="Y31" s="56"/>
      <c r="Z31" s="55"/>
      <c r="AA31" s="56"/>
      <c r="AE31" s="12"/>
    </row>
    <row r="32" spans="2:31" ht="24" customHeight="1" x14ac:dyDescent="0.45">
      <c r="C32" s="12"/>
      <c r="E32" s="45" t="s">
        <v>6</v>
      </c>
      <c r="F32" s="45"/>
      <c r="G32" s="45"/>
      <c r="H32" s="45"/>
      <c r="I32" s="46"/>
      <c r="J32" s="53"/>
      <c r="K32" s="54"/>
      <c r="L32" s="53"/>
      <c r="M32" s="54"/>
      <c r="N32" s="53"/>
      <c r="O32" s="54"/>
      <c r="P32" s="53"/>
      <c r="Q32" s="54"/>
      <c r="R32" s="53"/>
      <c r="S32" s="54"/>
      <c r="T32" s="53"/>
      <c r="U32" s="54"/>
      <c r="V32" s="53"/>
      <c r="W32" s="54"/>
      <c r="X32" s="53"/>
      <c r="Y32" s="54"/>
      <c r="Z32" s="53"/>
      <c r="AA32" s="54"/>
      <c r="AE32" s="12"/>
    </row>
    <row r="33" spans="3:31" ht="4.95" customHeight="1" x14ac:dyDescent="0.45">
      <c r="C33" s="12"/>
      <c r="AE33" s="12"/>
    </row>
    <row r="34" spans="3:31" x14ac:dyDescent="0.45">
      <c r="C34" s="12"/>
      <c r="E34" s="26" t="s">
        <v>8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7"/>
      <c r="AE34" s="12"/>
    </row>
    <row r="35" spans="3:31" ht="16.2" customHeight="1" x14ac:dyDescent="0.45">
      <c r="C35" s="12"/>
      <c r="E35" s="57" t="s">
        <v>7</v>
      </c>
      <c r="F35" s="45"/>
      <c r="G35" s="45"/>
      <c r="H35" s="45"/>
      <c r="I35" s="46"/>
      <c r="J35" s="55" t="s">
        <v>11</v>
      </c>
      <c r="K35" s="56"/>
      <c r="L35" s="55" t="s">
        <v>12</v>
      </c>
      <c r="M35" s="56"/>
      <c r="N35" s="55" t="s">
        <v>18</v>
      </c>
      <c r="O35" s="56"/>
      <c r="P35" s="55" t="s">
        <v>19</v>
      </c>
      <c r="Q35" s="56"/>
      <c r="R35" s="55" t="s">
        <v>20</v>
      </c>
      <c r="S35" s="56"/>
      <c r="T35" s="55" t="s">
        <v>21</v>
      </c>
      <c r="U35" s="56"/>
      <c r="V35" s="55" t="s">
        <v>17</v>
      </c>
      <c r="W35" s="56"/>
      <c r="X35" s="55"/>
      <c r="Y35" s="56"/>
      <c r="Z35" s="55"/>
      <c r="AA35" s="56"/>
      <c r="AB35" s="18"/>
      <c r="AE35" s="12"/>
    </row>
    <row r="36" spans="3:31" ht="24" customHeight="1" x14ac:dyDescent="0.45">
      <c r="C36" s="12"/>
      <c r="E36" s="57" t="s">
        <v>6</v>
      </c>
      <c r="F36" s="45"/>
      <c r="G36" s="45"/>
      <c r="H36" s="45"/>
      <c r="I36" s="46"/>
      <c r="J36" s="53" t="s">
        <v>9</v>
      </c>
      <c r="K36" s="54"/>
      <c r="L36" s="53" t="s">
        <v>10</v>
      </c>
      <c r="M36" s="54"/>
      <c r="N36" s="53" t="s">
        <v>13</v>
      </c>
      <c r="O36" s="54"/>
      <c r="P36" s="53" t="s">
        <v>14</v>
      </c>
      <c r="Q36" s="54"/>
      <c r="R36" s="53" t="s">
        <v>15</v>
      </c>
      <c r="S36" s="54"/>
      <c r="T36" s="53" t="s">
        <v>16</v>
      </c>
      <c r="U36" s="54"/>
      <c r="V36" s="53" t="s">
        <v>17</v>
      </c>
      <c r="W36" s="54"/>
      <c r="X36" s="53"/>
      <c r="Y36" s="54"/>
      <c r="Z36" s="53"/>
      <c r="AA36" s="54"/>
      <c r="AB36" s="18"/>
      <c r="AE36" s="12"/>
    </row>
    <row r="37" spans="3:31" ht="4.95" customHeight="1" x14ac:dyDescent="0.45">
      <c r="C37" s="12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1"/>
      <c r="AE37" s="12"/>
    </row>
    <row r="38" spans="3:31" ht="4.95" customHeight="1" x14ac:dyDescent="0.45">
      <c r="C38" s="12"/>
      <c r="AE38" s="12"/>
    </row>
    <row r="39" spans="3:31" x14ac:dyDescent="0.45">
      <c r="C39" s="12"/>
      <c r="D39" s="25" t="s">
        <v>22</v>
      </c>
      <c r="AE39" s="12"/>
    </row>
    <row r="40" spans="3:31" ht="4.95" customHeight="1" x14ac:dyDescent="0.45">
      <c r="C40" s="12"/>
      <c r="AE40" s="12"/>
    </row>
    <row r="41" spans="3:31" ht="24" customHeight="1" thickBot="1" x14ac:dyDescent="0.5">
      <c r="C41" s="12"/>
      <c r="E41" s="70"/>
      <c r="F41" s="70"/>
      <c r="G41" s="70"/>
      <c r="H41" s="70"/>
      <c r="I41" s="71"/>
      <c r="J41" s="78" t="s">
        <v>30</v>
      </c>
      <c r="K41" s="79"/>
      <c r="L41" s="79"/>
      <c r="M41" s="79"/>
      <c r="N41" s="60" t="s">
        <v>31</v>
      </c>
      <c r="O41" s="60"/>
      <c r="P41" s="61" t="s">
        <v>32</v>
      </c>
      <c r="Q41" s="62"/>
      <c r="R41" s="62"/>
      <c r="S41" s="62"/>
      <c r="T41" s="62"/>
      <c r="U41" s="62"/>
      <c r="V41" s="62"/>
      <c r="W41" s="62"/>
      <c r="X41" s="63"/>
      <c r="Y41" s="79" t="s">
        <v>33</v>
      </c>
      <c r="Z41" s="79"/>
      <c r="AA41" s="79" t="s">
        <v>34</v>
      </c>
      <c r="AB41" s="79"/>
      <c r="AE41" s="12"/>
    </row>
    <row r="42" spans="3:31" ht="24" customHeight="1" thickTop="1" x14ac:dyDescent="0.45">
      <c r="C42" s="12"/>
      <c r="E42" s="72" t="s">
        <v>23</v>
      </c>
      <c r="F42" s="72"/>
      <c r="G42" s="72"/>
      <c r="H42" s="72"/>
      <c r="I42" s="73"/>
      <c r="J42" s="77"/>
      <c r="K42" s="76"/>
      <c r="L42" s="76"/>
      <c r="M42" s="76"/>
      <c r="N42" s="76" t="s">
        <v>29</v>
      </c>
      <c r="O42" s="76"/>
      <c r="P42" s="64"/>
      <c r="Q42" s="65"/>
      <c r="R42" s="65"/>
      <c r="S42" s="65"/>
      <c r="T42" s="65"/>
      <c r="U42" s="65"/>
      <c r="V42" s="65"/>
      <c r="W42" s="65"/>
      <c r="X42" s="66"/>
      <c r="Y42" s="76"/>
      <c r="Z42" s="76"/>
      <c r="AA42" s="76"/>
      <c r="AB42" s="76"/>
      <c r="AE42" s="12"/>
    </row>
    <row r="43" spans="3:31" ht="24" customHeight="1" x14ac:dyDescent="0.45">
      <c r="C43" s="12"/>
      <c r="E43" s="74" t="s">
        <v>24</v>
      </c>
      <c r="F43" s="74"/>
      <c r="G43" s="74"/>
      <c r="H43" s="74"/>
      <c r="I43" s="75"/>
      <c r="J43" s="58"/>
      <c r="K43" s="59"/>
      <c r="L43" s="59"/>
      <c r="M43" s="59"/>
      <c r="N43" s="59" t="s">
        <v>29</v>
      </c>
      <c r="O43" s="59"/>
      <c r="P43" s="67"/>
      <c r="Q43" s="68"/>
      <c r="R43" s="68"/>
      <c r="S43" s="68"/>
      <c r="T43" s="68"/>
      <c r="U43" s="68"/>
      <c r="V43" s="68"/>
      <c r="W43" s="68"/>
      <c r="X43" s="69"/>
      <c r="Y43" s="59"/>
      <c r="Z43" s="59"/>
      <c r="AA43" s="59"/>
      <c r="AB43" s="59"/>
      <c r="AE43" s="12"/>
    </row>
    <row r="44" spans="3:31" ht="24" customHeight="1" x14ac:dyDescent="0.45">
      <c r="C44" s="12"/>
      <c r="E44" s="74" t="s">
        <v>25</v>
      </c>
      <c r="F44" s="74"/>
      <c r="G44" s="74"/>
      <c r="H44" s="74"/>
      <c r="I44" s="75"/>
      <c r="J44" s="58"/>
      <c r="K44" s="59"/>
      <c r="L44" s="59"/>
      <c r="M44" s="59"/>
      <c r="N44" s="59" t="s">
        <v>29</v>
      </c>
      <c r="O44" s="59"/>
      <c r="P44" s="67"/>
      <c r="Q44" s="68"/>
      <c r="R44" s="68"/>
      <c r="S44" s="68"/>
      <c r="T44" s="68"/>
      <c r="U44" s="68"/>
      <c r="V44" s="68"/>
      <c r="W44" s="68"/>
      <c r="X44" s="69"/>
      <c r="Y44" s="59"/>
      <c r="Z44" s="59"/>
      <c r="AA44" s="59"/>
      <c r="AB44" s="59"/>
      <c r="AE44" s="12"/>
    </row>
    <row r="45" spans="3:31" ht="24" customHeight="1" x14ac:dyDescent="0.45">
      <c r="C45" s="12"/>
      <c r="E45" s="74" t="s">
        <v>26</v>
      </c>
      <c r="F45" s="74"/>
      <c r="G45" s="74"/>
      <c r="H45" s="74"/>
      <c r="I45" s="75"/>
      <c r="J45" s="58"/>
      <c r="K45" s="59"/>
      <c r="L45" s="59"/>
      <c r="M45" s="59"/>
      <c r="N45" s="59" t="s">
        <v>29</v>
      </c>
      <c r="O45" s="59"/>
      <c r="P45" s="67"/>
      <c r="Q45" s="68"/>
      <c r="R45" s="68"/>
      <c r="S45" s="68"/>
      <c r="T45" s="68"/>
      <c r="U45" s="68"/>
      <c r="V45" s="68"/>
      <c r="W45" s="68"/>
      <c r="X45" s="69"/>
      <c r="Y45" s="59"/>
      <c r="Z45" s="59"/>
      <c r="AA45" s="59"/>
      <c r="AB45" s="59"/>
      <c r="AE45" s="12"/>
    </row>
    <row r="46" spans="3:31" ht="24" customHeight="1" x14ac:dyDescent="0.45">
      <c r="C46" s="12"/>
      <c r="E46" s="74" t="s">
        <v>27</v>
      </c>
      <c r="F46" s="74"/>
      <c r="G46" s="74"/>
      <c r="H46" s="74"/>
      <c r="I46" s="75"/>
      <c r="J46" s="58"/>
      <c r="K46" s="59"/>
      <c r="L46" s="59"/>
      <c r="M46" s="59"/>
      <c r="N46" s="59" t="s">
        <v>29</v>
      </c>
      <c r="O46" s="59"/>
      <c r="P46" s="67"/>
      <c r="Q46" s="68"/>
      <c r="R46" s="68"/>
      <c r="S46" s="68"/>
      <c r="T46" s="68"/>
      <c r="U46" s="68"/>
      <c r="V46" s="68"/>
      <c r="W46" s="68"/>
      <c r="X46" s="69"/>
      <c r="Y46" s="59"/>
      <c r="Z46" s="59"/>
      <c r="AA46" s="59"/>
      <c r="AB46" s="59"/>
      <c r="AE46" s="12"/>
    </row>
    <row r="47" spans="3:31" ht="24" customHeight="1" x14ac:dyDescent="0.45">
      <c r="C47" s="12"/>
      <c r="E47" s="74" t="s">
        <v>28</v>
      </c>
      <c r="F47" s="74"/>
      <c r="G47" s="74"/>
      <c r="H47" s="74"/>
      <c r="I47" s="75"/>
      <c r="J47" s="58"/>
      <c r="K47" s="59"/>
      <c r="L47" s="59"/>
      <c r="M47" s="59"/>
      <c r="N47" s="59" t="s">
        <v>29</v>
      </c>
      <c r="O47" s="59"/>
      <c r="P47" s="67"/>
      <c r="Q47" s="68"/>
      <c r="R47" s="68"/>
      <c r="S47" s="68"/>
      <c r="T47" s="68"/>
      <c r="U47" s="68"/>
      <c r="V47" s="68"/>
      <c r="W47" s="68"/>
      <c r="X47" s="69"/>
      <c r="Y47" s="59"/>
      <c r="Z47" s="59"/>
      <c r="AA47" s="59"/>
      <c r="AB47" s="59"/>
      <c r="AE47" s="12"/>
    </row>
    <row r="48" spans="3:31" ht="4.95" customHeight="1" thickBot="1" x14ac:dyDescent="0.5">
      <c r="C48" s="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7"/>
      <c r="AE48" s="12"/>
    </row>
    <row r="49" spans="2:31" ht="10.199999999999999" customHeight="1" thickBot="1" x14ac:dyDescent="0.5"/>
    <row r="50" spans="2:31" ht="16.2" customHeight="1" thickBot="1" x14ac:dyDescent="0.5">
      <c r="B50" s="47" t="s">
        <v>35</v>
      </c>
      <c r="C50" s="48"/>
      <c r="D50" s="48"/>
      <c r="E50" s="48"/>
      <c r="F50" s="48"/>
      <c r="G50" s="49"/>
      <c r="H50" s="11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2:31" ht="16.2" customHeight="1" thickBot="1" x14ac:dyDescent="0.5">
      <c r="B51" s="50"/>
      <c r="C51" s="51"/>
      <c r="D51" s="51"/>
      <c r="E51" s="51"/>
      <c r="F51" s="51"/>
      <c r="G51" s="52"/>
      <c r="H51" s="11"/>
      <c r="AE51" s="12"/>
    </row>
    <row r="52" spans="2:31" ht="3" customHeight="1" x14ac:dyDescent="0.45">
      <c r="B52" s="9"/>
      <c r="C52" s="15"/>
      <c r="D52" s="9"/>
      <c r="E52" s="9"/>
      <c r="F52" s="9"/>
      <c r="G52" s="9"/>
      <c r="H52" s="9"/>
      <c r="AE52" s="12"/>
    </row>
    <row r="53" spans="2:31" ht="4.95" customHeight="1" x14ac:dyDescent="0.45">
      <c r="C53" s="12"/>
      <c r="AE53" s="12"/>
    </row>
    <row r="54" spans="2:31" x14ac:dyDescent="0.45">
      <c r="C54" s="12"/>
      <c r="D54" s="23" t="s">
        <v>36</v>
      </c>
      <c r="E54" s="25"/>
      <c r="N54" s="23" t="s">
        <v>37</v>
      </c>
      <c r="O54" s="25"/>
      <c r="AE54" s="12"/>
    </row>
    <row r="55" spans="2:31" ht="4.95" customHeight="1" x14ac:dyDescent="0.45">
      <c r="C55" s="12"/>
      <c r="AE55" s="12"/>
    </row>
    <row r="56" spans="2:31" ht="24" customHeight="1" x14ac:dyDescent="0.45">
      <c r="C56" s="12"/>
      <c r="E56" s="108" t="str">
        <f>チーム1!E56&amp;""</f>
        <v/>
      </c>
      <c r="F56" s="109"/>
      <c r="G56" s="109"/>
      <c r="H56" s="109"/>
      <c r="I56" s="109"/>
      <c r="J56" s="109"/>
      <c r="K56" s="109"/>
      <c r="L56" s="110"/>
      <c r="O56" s="111" t="str">
        <f>チーム1!O56&amp;""</f>
        <v/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E56" s="12"/>
    </row>
    <row r="57" spans="2:31" ht="4.95" customHeight="1" x14ac:dyDescent="0.45">
      <c r="C57" s="12"/>
      <c r="AE57" s="12"/>
    </row>
    <row r="58" spans="2:31" x14ac:dyDescent="0.45">
      <c r="C58" s="12"/>
      <c r="D58" s="23" t="s">
        <v>38</v>
      </c>
      <c r="E58" s="25"/>
      <c r="N58" s="23" t="s">
        <v>39</v>
      </c>
      <c r="O58" s="25"/>
      <c r="AE58" s="12"/>
    </row>
    <row r="59" spans="2:31" ht="4.95" customHeight="1" x14ac:dyDescent="0.45">
      <c r="C59" s="12"/>
      <c r="AE59" s="12"/>
    </row>
    <row r="60" spans="2:31" ht="24" customHeight="1" x14ac:dyDescent="0.45">
      <c r="C60" s="12"/>
      <c r="E60" s="112" t="str">
        <f>チーム1!E60&amp;""</f>
        <v/>
      </c>
      <c r="F60" s="113"/>
      <c r="G60" s="113"/>
      <c r="H60" s="113"/>
      <c r="I60" s="113"/>
      <c r="J60" s="113"/>
      <c r="K60" s="113"/>
      <c r="L60" s="114"/>
      <c r="O60" s="111" t="str">
        <f>チーム1!O60&amp;""</f>
        <v/>
      </c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E60" s="12"/>
    </row>
    <row r="61" spans="2:31" x14ac:dyDescent="0.45">
      <c r="C61" s="12"/>
      <c r="D61" s="23" t="s">
        <v>48</v>
      </c>
      <c r="E61" s="25"/>
      <c r="AE61" s="12"/>
    </row>
    <row r="62" spans="2:31" ht="4.95" customHeight="1" x14ac:dyDescent="0.45">
      <c r="C62" s="12"/>
      <c r="AE62" s="12"/>
    </row>
    <row r="63" spans="2:31" ht="24" customHeight="1" x14ac:dyDescent="0.45">
      <c r="C63" s="12"/>
      <c r="E63" s="112" t="str">
        <f>チーム1!E63&amp;""</f>
        <v/>
      </c>
      <c r="F63" s="113"/>
      <c r="G63" s="113"/>
      <c r="H63" s="113"/>
      <c r="I63" s="113"/>
      <c r="J63" s="113"/>
      <c r="K63" s="113"/>
      <c r="L63" s="114"/>
      <c r="AE63" s="12"/>
    </row>
    <row r="64" spans="2:31" ht="4.95" customHeight="1" x14ac:dyDescent="0.45">
      <c r="C64" s="12"/>
      <c r="AE64" s="12"/>
    </row>
    <row r="65" spans="3:31" x14ac:dyDescent="0.45">
      <c r="C65" s="12"/>
      <c r="D65" s="23" t="s">
        <v>45</v>
      </c>
      <c r="E65" s="25"/>
      <c r="AE65" s="12"/>
    </row>
    <row r="66" spans="3:31" ht="4.95" customHeight="1" x14ac:dyDescent="0.45">
      <c r="C66" s="12"/>
      <c r="AE66" s="12"/>
    </row>
    <row r="67" spans="3:31" ht="24" customHeight="1" x14ac:dyDescent="0.45">
      <c r="C67" s="12"/>
      <c r="E67" s="100" t="s">
        <v>46</v>
      </c>
      <c r="F67" s="101"/>
      <c r="G67" s="101"/>
      <c r="H67" s="101"/>
      <c r="I67" s="101"/>
      <c r="J67" s="27"/>
      <c r="K67" s="28" t="s">
        <v>40</v>
      </c>
      <c r="L67" s="28"/>
      <c r="M67" s="28"/>
      <c r="N67" s="28"/>
      <c r="O67" s="29"/>
      <c r="P67" s="28"/>
      <c r="Q67" s="106">
        <f>COUNTIF(J42:M47,"協会員")</f>
        <v>0</v>
      </c>
      <c r="R67" s="106"/>
      <c r="S67" s="106"/>
      <c r="T67" s="29" t="s">
        <v>43</v>
      </c>
      <c r="U67" s="98">
        <v>1500</v>
      </c>
      <c r="V67" s="98"/>
      <c r="W67" s="98"/>
      <c r="X67" s="30"/>
      <c r="Y67" s="29" t="s">
        <v>44</v>
      </c>
      <c r="Z67" s="98">
        <f>Q67*U67</f>
        <v>0</v>
      </c>
      <c r="AA67" s="98"/>
      <c r="AB67" s="98"/>
      <c r="AC67" s="31"/>
      <c r="AE67" s="12"/>
    </row>
    <row r="68" spans="3:31" ht="24" customHeight="1" x14ac:dyDescent="0.45">
      <c r="C68" s="12"/>
      <c r="E68" s="102"/>
      <c r="F68" s="103"/>
      <c r="G68" s="103"/>
      <c r="H68" s="103"/>
      <c r="I68" s="103"/>
      <c r="J68" s="32"/>
      <c r="K68" s="33" t="s">
        <v>41</v>
      </c>
      <c r="L68" s="33"/>
      <c r="M68" s="33"/>
      <c r="N68" s="33"/>
      <c r="O68" s="34"/>
      <c r="P68" s="33"/>
      <c r="Q68" s="107">
        <f>COUNTIF(J42:M47,"一般")</f>
        <v>0</v>
      </c>
      <c r="R68" s="107"/>
      <c r="S68" s="107"/>
      <c r="T68" s="34" t="s">
        <v>43</v>
      </c>
      <c r="U68" s="99">
        <v>2000</v>
      </c>
      <c r="V68" s="99"/>
      <c r="W68" s="99"/>
      <c r="X68" s="35"/>
      <c r="Y68" s="34" t="s">
        <v>44</v>
      </c>
      <c r="Z68" s="99">
        <f>Q68*U68</f>
        <v>0</v>
      </c>
      <c r="AA68" s="99"/>
      <c r="AB68" s="99"/>
      <c r="AC68" s="36"/>
      <c r="AE68" s="12"/>
    </row>
    <row r="69" spans="3:31" ht="24" customHeight="1" x14ac:dyDescent="0.45">
      <c r="C69" s="12"/>
      <c r="E69" s="104"/>
      <c r="F69" s="105"/>
      <c r="G69" s="105"/>
      <c r="H69" s="105"/>
      <c r="I69" s="105"/>
      <c r="J69" s="37"/>
      <c r="K69" s="38" t="s">
        <v>42</v>
      </c>
      <c r="L69" s="38"/>
      <c r="M69" s="38"/>
      <c r="N69" s="38"/>
      <c r="O69" s="38"/>
      <c r="P69" s="38"/>
      <c r="Q69" s="38"/>
      <c r="R69" s="97">
        <f>SUM(Z67:AC68)</f>
        <v>0</v>
      </c>
      <c r="S69" s="97"/>
      <c r="T69" s="97"/>
      <c r="U69" s="97"/>
      <c r="V69" s="97"/>
      <c r="W69" s="97"/>
      <c r="X69" s="97"/>
      <c r="Y69" s="97"/>
      <c r="Z69" s="97"/>
      <c r="AA69" s="38"/>
      <c r="AB69" s="38"/>
      <c r="AC69" s="39"/>
      <c r="AE69" s="12"/>
    </row>
    <row r="70" spans="3:31" ht="4.95" customHeight="1" x14ac:dyDescent="0.45">
      <c r="C70" s="12"/>
      <c r="AE70" s="12"/>
    </row>
    <row r="71" spans="3:31" x14ac:dyDescent="0.45">
      <c r="C71" s="12"/>
      <c r="D71" s="23" t="s">
        <v>47</v>
      </c>
      <c r="E71" s="25"/>
      <c r="AE71" s="12"/>
    </row>
    <row r="72" spans="3:31" ht="24" customHeight="1" x14ac:dyDescent="0.45">
      <c r="C72" s="12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90"/>
      <c r="AE72" s="12"/>
    </row>
    <row r="73" spans="3:31" ht="24" customHeight="1" x14ac:dyDescent="0.45">
      <c r="C73" s="12"/>
      <c r="E73" s="91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3"/>
      <c r="AE73" s="12"/>
    </row>
    <row r="74" spans="3:31" ht="24" customHeight="1" x14ac:dyDescent="0.45">
      <c r="C74" s="12"/>
      <c r="E74" s="94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6"/>
      <c r="AE74" s="12"/>
    </row>
    <row r="75" spans="3:31" ht="4.95" customHeight="1" thickBot="1" x14ac:dyDescent="0.5">
      <c r="C75" s="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7"/>
      <c r="AE75" s="12"/>
    </row>
  </sheetData>
  <protectedRanges>
    <protectedRange sqref="J42:L47 N42:N47 Y42:Z47" name="入力箇所"/>
  </protectedRanges>
  <mergeCells count="104">
    <mergeCell ref="E31:I31"/>
    <mergeCell ref="J31:K31"/>
    <mergeCell ref="L31:M31"/>
    <mergeCell ref="N31:O31"/>
    <mergeCell ref="P31:Q31"/>
    <mergeCell ref="R31:S31"/>
    <mergeCell ref="I5:AD5"/>
    <mergeCell ref="I6:AD6"/>
    <mergeCell ref="B8:G9"/>
    <mergeCell ref="B21:G22"/>
    <mergeCell ref="E27:L27"/>
    <mergeCell ref="O27:U27"/>
    <mergeCell ref="X27:AB27"/>
    <mergeCell ref="T31:U31"/>
    <mergeCell ref="V31:W31"/>
    <mergeCell ref="X31:Y31"/>
    <mergeCell ref="Z31:AA31"/>
    <mergeCell ref="T32:U32"/>
    <mergeCell ref="V32:W32"/>
    <mergeCell ref="X32:Y32"/>
    <mergeCell ref="Z32:AA32"/>
    <mergeCell ref="E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E32:I32"/>
    <mergeCell ref="J32:K32"/>
    <mergeCell ref="L32:M32"/>
    <mergeCell ref="N32:O32"/>
    <mergeCell ref="P32:Q32"/>
    <mergeCell ref="R32:S32"/>
    <mergeCell ref="Y42:Z42"/>
    <mergeCell ref="AA42:AB42"/>
    <mergeCell ref="T36:U36"/>
    <mergeCell ref="V36:W36"/>
    <mergeCell ref="X36:Y36"/>
    <mergeCell ref="Z36:AA36"/>
    <mergeCell ref="E41:I41"/>
    <mergeCell ref="J41:M41"/>
    <mergeCell ref="N41:O41"/>
    <mergeCell ref="P41:X41"/>
    <mergeCell ref="Y41:Z41"/>
    <mergeCell ref="AA41:AB41"/>
    <mergeCell ref="E36:I36"/>
    <mergeCell ref="J36:K36"/>
    <mergeCell ref="L36:M36"/>
    <mergeCell ref="N36:O36"/>
    <mergeCell ref="P36:Q36"/>
    <mergeCell ref="R36:S36"/>
    <mergeCell ref="E42:I42"/>
    <mergeCell ref="J42:M42"/>
    <mergeCell ref="N42:O42"/>
    <mergeCell ref="P42:X42"/>
    <mergeCell ref="E44:I44"/>
    <mergeCell ref="J44:M44"/>
    <mergeCell ref="N44:O44"/>
    <mergeCell ref="P44:X44"/>
    <mergeCell ref="Y44:Z44"/>
    <mergeCell ref="AA44:AB44"/>
    <mergeCell ref="E43:I43"/>
    <mergeCell ref="J43:M43"/>
    <mergeCell ref="N43:O43"/>
    <mergeCell ref="P43:X43"/>
    <mergeCell ref="Y43:Z43"/>
    <mergeCell ref="AA43:AB43"/>
    <mergeCell ref="E46:I46"/>
    <mergeCell ref="J46:M46"/>
    <mergeCell ref="N46:O46"/>
    <mergeCell ref="P46:X46"/>
    <mergeCell ref="Y46:Z46"/>
    <mergeCell ref="AA46:AB46"/>
    <mergeCell ref="E45:I45"/>
    <mergeCell ref="J45:M45"/>
    <mergeCell ref="N45:O45"/>
    <mergeCell ref="P45:X45"/>
    <mergeCell ref="Y45:Z45"/>
    <mergeCell ref="AA45:AB45"/>
    <mergeCell ref="B50:G51"/>
    <mergeCell ref="E56:L56"/>
    <mergeCell ref="O56:AC56"/>
    <mergeCell ref="E60:L60"/>
    <mergeCell ref="O60:AC60"/>
    <mergeCell ref="E63:L63"/>
    <mergeCell ref="E47:I47"/>
    <mergeCell ref="J47:M47"/>
    <mergeCell ref="N47:O47"/>
    <mergeCell ref="P47:X47"/>
    <mergeCell ref="Y47:Z47"/>
    <mergeCell ref="AA47:AB47"/>
    <mergeCell ref="E72:AC74"/>
    <mergeCell ref="E67:I69"/>
    <mergeCell ref="Q67:S67"/>
    <mergeCell ref="U67:W67"/>
    <mergeCell ref="Z67:AB67"/>
    <mergeCell ref="Q68:S68"/>
    <mergeCell ref="U68:W68"/>
    <mergeCell ref="Z68:AB68"/>
    <mergeCell ref="R69:Z69"/>
  </mergeCells>
  <phoneticPr fontId="1"/>
  <dataValidations count="3">
    <dataValidation type="list" allowBlank="1" showInputMessage="1" showErrorMessage="1" sqref="N42:N47" xr:uid="{EC91884F-0410-42E2-903A-04A035221344}">
      <formula1>"-,B,A,認定"</formula1>
    </dataValidation>
    <dataValidation type="list" allowBlank="1" showInputMessage="1" showErrorMessage="1" sqref="J42:J47" xr:uid="{533ACDE3-D004-47A7-87DD-BFE787D8CD36}">
      <formula1>"協会員,一般"</formula1>
    </dataValidation>
    <dataValidation type="list" allowBlank="1" showInputMessage="1" showErrorMessage="1" sqref="Y42:Z47" xr:uid="{1CECEE87-7C51-43A8-BCE2-3540F630B6AE}">
      <formula1>"男,女"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6" orientation="portrait" horizontalDpi="4294967293" verticalDpi="1200" r:id="rId1"/>
  <rowBreaks count="1" manualBreakCount="1">
    <brk id="63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男子未満">
              <controlPr defaultSize="0" autoFill="0" autoLine="0" autoPict="0">
                <anchor moveWithCells="1">
                  <from>
                    <xdr:col>3</xdr:col>
                    <xdr:colOff>106680</xdr:colOff>
                    <xdr:row>9</xdr:row>
                    <xdr:rowOff>175260</xdr:rowOff>
                  </from>
                  <to>
                    <xdr:col>9</xdr:col>
                    <xdr:colOff>121920</xdr:colOff>
                    <xdr:row>11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男子以上">
              <controlPr defaultSize="0" autoFill="0" autoLine="0" autoPict="0">
                <anchor moveWithCells="1">
                  <from>
                    <xdr:col>10</xdr:col>
                    <xdr:colOff>213360</xdr:colOff>
                    <xdr:row>9</xdr:row>
                    <xdr:rowOff>175260</xdr:rowOff>
                  </from>
                  <to>
                    <xdr:col>16</xdr:col>
                    <xdr:colOff>22860</xdr:colOff>
                    <xdr:row>11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女子未満">
              <controlPr defaultSize="0" autoFill="0" autoLine="0" autoPict="0">
                <anchor moveWithCells="1">
                  <from>
                    <xdr:col>3</xdr:col>
                    <xdr:colOff>106680</xdr:colOff>
                    <xdr:row>11</xdr:row>
                    <xdr:rowOff>137160</xdr:rowOff>
                  </from>
                  <to>
                    <xdr:col>9</xdr:col>
                    <xdr:colOff>121920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女子以上">
              <controlPr defaultSize="0" autoFill="0" autoLine="0" autoPict="0">
                <anchor moveWithCells="1">
                  <from>
                    <xdr:col>10</xdr:col>
                    <xdr:colOff>213360</xdr:colOff>
                    <xdr:row>11</xdr:row>
                    <xdr:rowOff>137160</xdr:rowOff>
                  </from>
                  <to>
                    <xdr:col>16</xdr:col>
                    <xdr:colOff>22860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混成未満">
              <controlPr defaultSize="0" autoFill="0" autoLine="0" autoPict="0">
                <anchor moveWithCells="1">
                  <from>
                    <xdr:col>3</xdr:col>
                    <xdr:colOff>106680</xdr:colOff>
                    <xdr:row>13</xdr:row>
                    <xdr:rowOff>83820</xdr:rowOff>
                  </from>
                  <to>
                    <xdr:col>9</xdr:col>
                    <xdr:colOff>121920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混成以上">
              <controlPr defaultSize="0" autoFill="0" autoLine="0" autoPict="0">
                <anchor moveWithCells="1">
                  <from>
                    <xdr:col>10</xdr:col>
                    <xdr:colOff>213360</xdr:colOff>
                    <xdr:row>13</xdr:row>
                    <xdr:rowOff>83820</xdr:rowOff>
                  </from>
                  <to>
                    <xdr:col>16</xdr:col>
                    <xdr:colOff>22860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200歳以上">
              <controlPr defaultSize="0" autoFill="0" autoLine="0" autoPict="0">
                <anchor moveWithCells="1">
                  <from>
                    <xdr:col>17</xdr:col>
                    <xdr:colOff>137160</xdr:colOff>
                    <xdr:row>9</xdr:row>
                    <xdr:rowOff>60960</xdr:rowOff>
                  </from>
                  <to>
                    <xdr:col>22</xdr:col>
                    <xdr:colOff>220980</xdr:colOff>
                    <xdr:row>11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ED019-2287-4566-A59F-F4C2B0D33B76}">
  <sheetPr codeName="Sheet4">
    <pageSetUpPr fitToPage="1"/>
  </sheetPr>
  <dimension ref="B3:BA75"/>
  <sheetViews>
    <sheetView showGridLines="0" view="pageBreakPreview" zoomScaleNormal="100" zoomScaleSheetLayoutView="100" workbookViewId="0">
      <selection activeCell="B5" sqref="B5"/>
    </sheetView>
  </sheetViews>
  <sheetFormatPr defaultColWidth="9" defaultRowHeight="14.4" x14ac:dyDescent="0.45"/>
  <cols>
    <col min="1" max="1" width="0.69921875" style="1" customWidth="1"/>
    <col min="2" max="7" width="3.09765625" style="1" customWidth="1"/>
    <col min="8" max="8" width="0.3984375" style="1" customWidth="1"/>
    <col min="9" max="31" width="3.09765625" style="1" customWidth="1"/>
    <col min="32" max="32" width="0.69921875" style="1" customWidth="1"/>
    <col min="33" max="16384" width="9" style="1"/>
  </cols>
  <sheetData>
    <row r="3" spans="2:53" ht="4.95" customHeight="1" x14ac:dyDescent="0.45"/>
    <row r="5" spans="2:53" ht="17.7" customHeight="1" x14ac:dyDescent="0.45">
      <c r="I5" s="40" t="s">
        <v>55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13"/>
    </row>
    <row r="6" spans="2:53" ht="17.7" customHeight="1" x14ac:dyDescent="0.45">
      <c r="I6" s="41" t="s">
        <v>56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1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2:53" ht="4.95" customHeight="1" thickBot="1" x14ac:dyDescent="0.5"/>
    <row r="8" spans="2:53" ht="16.2" customHeight="1" thickBot="1" x14ac:dyDescent="0.5">
      <c r="B8" s="47" t="s">
        <v>0</v>
      </c>
      <c r="C8" s="48"/>
      <c r="D8" s="48"/>
      <c r="E8" s="48"/>
      <c r="F8" s="48"/>
      <c r="G8" s="49"/>
      <c r="H8" s="11"/>
    </row>
    <row r="9" spans="2:53" ht="16.2" customHeight="1" thickBot="1" x14ac:dyDescent="0.5">
      <c r="B9" s="50"/>
      <c r="C9" s="51"/>
      <c r="D9" s="51"/>
      <c r="E9" s="51"/>
      <c r="F9" s="51"/>
      <c r="G9" s="52"/>
      <c r="H9" s="11"/>
      <c r="I9" s="22" t="s">
        <v>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4"/>
    </row>
    <row r="10" spans="2:53" ht="3" customHeight="1" x14ac:dyDescent="0.45">
      <c r="B10" s="9"/>
      <c r="C10" s="10"/>
      <c r="D10" s="9"/>
      <c r="E10" s="9"/>
      <c r="F10" s="9"/>
      <c r="G10" s="9"/>
      <c r="H10" s="9"/>
      <c r="AD10" s="5"/>
    </row>
    <row r="11" spans="2:53" x14ac:dyDescent="0.45">
      <c r="C11" s="12"/>
      <c r="AD11" s="5"/>
    </row>
    <row r="12" spans="2:53" x14ac:dyDescent="0.45">
      <c r="C12" s="12"/>
      <c r="AD12" s="5"/>
    </row>
    <row r="13" spans="2:53" x14ac:dyDescent="0.45">
      <c r="C13" s="12"/>
      <c r="AD13" s="5"/>
    </row>
    <row r="14" spans="2:53" x14ac:dyDescent="0.45">
      <c r="C14" s="12"/>
      <c r="AD14" s="5"/>
    </row>
    <row r="15" spans="2:53" x14ac:dyDescent="0.45">
      <c r="C15" s="12"/>
      <c r="AD15" s="5"/>
    </row>
    <row r="16" spans="2:53" ht="4.95" customHeight="1" x14ac:dyDescent="0.45">
      <c r="C16" s="12"/>
      <c r="AD16" s="5"/>
    </row>
    <row r="17" spans="2:31" x14ac:dyDescent="0.45">
      <c r="C17" s="12"/>
      <c r="J17" s="24" t="s">
        <v>51</v>
      </c>
      <c r="AD17" s="5"/>
    </row>
    <row r="18" spans="2:31" x14ac:dyDescent="0.45">
      <c r="C18" s="12"/>
      <c r="J18" s="24" t="s">
        <v>50</v>
      </c>
      <c r="AD18" s="5"/>
    </row>
    <row r="19" spans="2:31" ht="4.95" customHeight="1" thickBot="1" x14ac:dyDescent="0.5">
      <c r="C19" s="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7"/>
    </row>
    <row r="20" spans="2:31" ht="10.199999999999999" customHeight="1" thickBot="1" x14ac:dyDescent="0.5"/>
    <row r="21" spans="2:31" ht="16.2" customHeight="1" thickBot="1" x14ac:dyDescent="0.5">
      <c r="B21" s="47" t="s">
        <v>1</v>
      </c>
      <c r="C21" s="48"/>
      <c r="D21" s="48"/>
      <c r="E21" s="48"/>
      <c r="F21" s="48"/>
      <c r="G21" s="49"/>
      <c r="H21" s="1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2:31" ht="16.2" customHeight="1" thickBot="1" x14ac:dyDescent="0.5">
      <c r="B22" s="50"/>
      <c r="C22" s="51"/>
      <c r="D22" s="51"/>
      <c r="E22" s="51"/>
      <c r="F22" s="51"/>
      <c r="G22" s="52"/>
      <c r="H22" s="11"/>
      <c r="AE22" s="12"/>
    </row>
    <row r="23" spans="2:31" ht="3" customHeight="1" x14ac:dyDescent="0.45">
      <c r="B23" s="9"/>
      <c r="C23" s="10"/>
      <c r="D23" s="9"/>
      <c r="E23" s="9"/>
      <c r="F23" s="9"/>
      <c r="G23" s="9"/>
      <c r="H23" s="9"/>
      <c r="AE23" s="12"/>
    </row>
    <row r="24" spans="2:31" ht="4.95" customHeight="1" x14ac:dyDescent="0.45">
      <c r="C24" s="12"/>
      <c r="AE24" s="12"/>
    </row>
    <row r="25" spans="2:31" x14ac:dyDescent="0.45">
      <c r="C25" s="12"/>
      <c r="D25" s="23" t="s">
        <v>49</v>
      </c>
      <c r="E25" s="25"/>
      <c r="N25" s="23" t="s">
        <v>4</v>
      </c>
      <c r="O25" s="25"/>
      <c r="W25" s="23" t="s">
        <v>3</v>
      </c>
      <c r="X25" s="25"/>
      <c r="AE25" s="12"/>
    </row>
    <row r="26" spans="2:31" ht="4.95" customHeight="1" x14ac:dyDescent="0.45">
      <c r="C26" s="12"/>
      <c r="AE26" s="12"/>
    </row>
    <row r="27" spans="2:31" ht="24" customHeight="1" x14ac:dyDescent="0.45">
      <c r="C27" s="12"/>
      <c r="E27" s="115" t="str">
        <f>チーム1!$E$27&amp;""</f>
        <v>東京都</v>
      </c>
      <c r="F27" s="116"/>
      <c r="G27" s="116"/>
      <c r="H27" s="116"/>
      <c r="I27" s="116"/>
      <c r="J27" s="116"/>
      <c r="K27" s="116"/>
      <c r="L27" s="117"/>
      <c r="O27" s="115" t="str">
        <f>チーム1!$O$27&amp;""</f>
        <v>めぐろ</v>
      </c>
      <c r="P27" s="116"/>
      <c r="Q27" s="116"/>
      <c r="R27" s="116"/>
      <c r="S27" s="116"/>
      <c r="T27" s="116"/>
      <c r="U27" s="117"/>
      <c r="X27" s="115" t="str">
        <f>チーム1!$X$27&amp;""</f>
        <v>東京</v>
      </c>
      <c r="Y27" s="116"/>
      <c r="Z27" s="116"/>
      <c r="AA27" s="116"/>
      <c r="AB27" s="117"/>
      <c r="AE27" s="12"/>
    </row>
    <row r="28" spans="2:31" ht="4.95" customHeight="1" x14ac:dyDescent="0.45">
      <c r="C28" s="12"/>
      <c r="AE28" s="12"/>
    </row>
    <row r="29" spans="2:31" x14ac:dyDescent="0.45">
      <c r="C29" s="12"/>
      <c r="D29" s="23" t="s">
        <v>5</v>
      </c>
      <c r="E29" s="25"/>
      <c r="AE29" s="12"/>
    </row>
    <row r="30" spans="2:31" ht="4.95" customHeight="1" x14ac:dyDescent="0.45">
      <c r="C30" s="12"/>
      <c r="AE30" s="12"/>
    </row>
    <row r="31" spans="2:31" ht="16.2" customHeight="1" x14ac:dyDescent="0.45">
      <c r="C31" s="12"/>
      <c r="E31" s="45" t="s">
        <v>7</v>
      </c>
      <c r="F31" s="45"/>
      <c r="G31" s="45"/>
      <c r="H31" s="45"/>
      <c r="I31" s="46"/>
      <c r="J31" s="55"/>
      <c r="K31" s="56"/>
      <c r="L31" s="55"/>
      <c r="M31" s="56"/>
      <c r="N31" s="55"/>
      <c r="O31" s="56"/>
      <c r="P31" s="55"/>
      <c r="Q31" s="56"/>
      <c r="R31" s="55"/>
      <c r="S31" s="56"/>
      <c r="T31" s="55"/>
      <c r="U31" s="56"/>
      <c r="V31" s="55"/>
      <c r="W31" s="56"/>
      <c r="X31" s="55"/>
      <c r="Y31" s="56"/>
      <c r="Z31" s="55"/>
      <c r="AA31" s="56"/>
      <c r="AE31" s="12"/>
    </row>
    <row r="32" spans="2:31" ht="24" customHeight="1" x14ac:dyDescent="0.45">
      <c r="C32" s="12"/>
      <c r="E32" s="45" t="s">
        <v>6</v>
      </c>
      <c r="F32" s="45"/>
      <c r="G32" s="45"/>
      <c r="H32" s="45"/>
      <c r="I32" s="46"/>
      <c r="J32" s="53"/>
      <c r="K32" s="54"/>
      <c r="L32" s="53"/>
      <c r="M32" s="54"/>
      <c r="N32" s="53"/>
      <c r="O32" s="54"/>
      <c r="P32" s="53"/>
      <c r="Q32" s="54"/>
      <c r="R32" s="53"/>
      <c r="S32" s="54"/>
      <c r="T32" s="53"/>
      <c r="U32" s="54"/>
      <c r="V32" s="53"/>
      <c r="W32" s="54"/>
      <c r="X32" s="53"/>
      <c r="Y32" s="54"/>
      <c r="Z32" s="53"/>
      <c r="AA32" s="54"/>
      <c r="AE32" s="12"/>
    </row>
    <row r="33" spans="3:31" ht="4.95" customHeight="1" x14ac:dyDescent="0.45">
      <c r="C33" s="12"/>
      <c r="AE33" s="12"/>
    </row>
    <row r="34" spans="3:31" x14ac:dyDescent="0.45">
      <c r="C34" s="12"/>
      <c r="E34" s="26" t="s">
        <v>8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7"/>
      <c r="AE34" s="12"/>
    </row>
    <row r="35" spans="3:31" ht="16.2" customHeight="1" x14ac:dyDescent="0.45">
      <c r="C35" s="12"/>
      <c r="E35" s="57" t="s">
        <v>7</v>
      </c>
      <c r="F35" s="45"/>
      <c r="G35" s="45"/>
      <c r="H35" s="45"/>
      <c r="I35" s="46"/>
      <c r="J35" s="55" t="s">
        <v>11</v>
      </c>
      <c r="K35" s="56"/>
      <c r="L35" s="55" t="s">
        <v>12</v>
      </c>
      <c r="M35" s="56"/>
      <c r="N35" s="55" t="s">
        <v>18</v>
      </c>
      <c r="O35" s="56"/>
      <c r="P35" s="55" t="s">
        <v>19</v>
      </c>
      <c r="Q35" s="56"/>
      <c r="R35" s="55" t="s">
        <v>20</v>
      </c>
      <c r="S35" s="56"/>
      <c r="T35" s="55" t="s">
        <v>21</v>
      </c>
      <c r="U35" s="56"/>
      <c r="V35" s="55" t="s">
        <v>17</v>
      </c>
      <c r="W35" s="56"/>
      <c r="X35" s="55"/>
      <c r="Y35" s="56"/>
      <c r="Z35" s="55"/>
      <c r="AA35" s="56"/>
      <c r="AB35" s="18"/>
      <c r="AE35" s="12"/>
    </row>
    <row r="36" spans="3:31" ht="24" customHeight="1" x14ac:dyDescent="0.45">
      <c r="C36" s="12"/>
      <c r="E36" s="57" t="s">
        <v>6</v>
      </c>
      <c r="F36" s="45"/>
      <c r="G36" s="45"/>
      <c r="H36" s="45"/>
      <c r="I36" s="46"/>
      <c r="J36" s="53" t="s">
        <v>9</v>
      </c>
      <c r="K36" s="54"/>
      <c r="L36" s="53" t="s">
        <v>10</v>
      </c>
      <c r="M36" s="54"/>
      <c r="N36" s="53" t="s">
        <v>13</v>
      </c>
      <c r="O36" s="54"/>
      <c r="P36" s="53" t="s">
        <v>14</v>
      </c>
      <c r="Q36" s="54"/>
      <c r="R36" s="53" t="s">
        <v>15</v>
      </c>
      <c r="S36" s="54"/>
      <c r="T36" s="53" t="s">
        <v>16</v>
      </c>
      <c r="U36" s="54"/>
      <c r="V36" s="53" t="s">
        <v>17</v>
      </c>
      <c r="W36" s="54"/>
      <c r="X36" s="53"/>
      <c r="Y36" s="54"/>
      <c r="Z36" s="53"/>
      <c r="AA36" s="54"/>
      <c r="AB36" s="18"/>
      <c r="AE36" s="12"/>
    </row>
    <row r="37" spans="3:31" ht="4.95" customHeight="1" x14ac:dyDescent="0.45">
      <c r="C37" s="12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1"/>
      <c r="AE37" s="12"/>
    </row>
    <row r="38" spans="3:31" ht="4.95" customHeight="1" x14ac:dyDescent="0.45">
      <c r="C38" s="12"/>
      <c r="AE38" s="12"/>
    </row>
    <row r="39" spans="3:31" x14ac:dyDescent="0.45">
      <c r="C39" s="12"/>
      <c r="D39" s="25" t="s">
        <v>22</v>
      </c>
      <c r="AE39" s="12"/>
    </row>
    <row r="40" spans="3:31" ht="4.95" customHeight="1" x14ac:dyDescent="0.45">
      <c r="C40" s="12"/>
      <c r="AE40" s="12"/>
    </row>
    <row r="41" spans="3:31" ht="24" customHeight="1" thickBot="1" x14ac:dyDescent="0.5">
      <c r="C41" s="12"/>
      <c r="E41" s="70"/>
      <c r="F41" s="70"/>
      <c r="G41" s="70"/>
      <c r="H41" s="70"/>
      <c r="I41" s="71"/>
      <c r="J41" s="78" t="s">
        <v>30</v>
      </c>
      <c r="K41" s="79"/>
      <c r="L41" s="79"/>
      <c r="M41" s="79"/>
      <c r="N41" s="60" t="s">
        <v>31</v>
      </c>
      <c r="O41" s="60"/>
      <c r="P41" s="61" t="s">
        <v>32</v>
      </c>
      <c r="Q41" s="62"/>
      <c r="R41" s="62"/>
      <c r="S41" s="62"/>
      <c r="T41" s="62"/>
      <c r="U41" s="62"/>
      <c r="V41" s="62"/>
      <c r="W41" s="62"/>
      <c r="X41" s="63"/>
      <c r="Y41" s="79" t="s">
        <v>33</v>
      </c>
      <c r="Z41" s="79"/>
      <c r="AA41" s="79" t="s">
        <v>34</v>
      </c>
      <c r="AB41" s="79"/>
      <c r="AE41" s="12"/>
    </row>
    <row r="42" spans="3:31" ht="24" customHeight="1" thickTop="1" x14ac:dyDescent="0.45">
      <c r="C42" s="12"/>
      <c r="E42" s="72" t="s">
        <v>23</v>
      </c>
      <c r="F42" s="72"/>
      <c r="G42" s="72"/>
      <c r="H42" s="72"/>
      <c r="I42" s="73"/>
      <c r="J42" s="77"/>
      <c r="K42" s="76"/>
      <c r="L42" s="76"/>
      <c r="M42" s="76"/>
      <c r="N42" s="76" t="s">
        <v>29</v>
      </c>
      <c r="O42" s="76"/>
      <c r="P42" s="64"/>
      <c r="Q42" s="65"/>
      <c r="R42" s="65"/>
      <c r="S42" s="65"/>
      <c r="T42" s="65"/>
      <c r="U42" s="65"/>
      <c r="V42" s="65"/>
      <c r="W42" s="65"/>
      <c r="X42" s="66"/>
      <c r="Y42" s="76"/>
      <c r="Z42" s="76"/>
      <c r="AA42" s="76"/>
      <c r="AB42" s="76"/>
      <c r="AE42" s="12"/>
    </row>
    <row r="43" spans="3:31" ht="24" customHeight="1" x14ac:dyDescent="0.45">
      <c r="C43" s="12"/>
      <c r="E43" s="74" t="s">
        <v>24</v>
      </c>
      <c r="F43" s="74"/>
      <c r="G43" s="74"/>
      <c r="H43" s="74"/>
      <c r="I43" s="75"/>
      <c r="J43" s="58"/>
      <c r="K43" s="59"/>
      <c r="L43" s="59"/>
      <c r="M43" s="59"/>
      <c r="N43" s="59" t="s">
        <v>29</v>
      </c>
      <c r="O43" s="59"/>
      <c r="P43" s="67"/>
      <c r="Q43" s="68"/>
      <c r="R43" s="68"/>
      <c r="S43" s="68"/>
      <c r="T43" s="68"/>
      <c r="U43" s="68"/>
      <c r="V43" s="68"/>
      <c r="W43" s="68"/>
      <c r="X43" s="69"/>
      <c r="Y43" s="59"/>
      <c r="Z43" s="59"/>
      <c r="AA43" s="59"/>
      <c r="AB43" s="59"/>
      <c r="AE43" s="12"/>
    </row>
    <row r="44" spans="3:31" ht="24" customHeight="1" x14ac:dyDescent="0.45">
      <c r="C44" s="12"/>
      <c r="E44" s="74" t="s">
        <v>25</v>
      </c>
      <c r="F44" s="74"/>
      <c r="G44" s="74"/>
      <c r="H44" s="74"/>
      <c r="I44" s="75"/>
      <c r="J44" s="58"/>
      <c r="K44" s="59"/>
      <c r="L44" s="59"/>
      <c r="M44" s="59"/>
      <c r="N44" s="59" t="s">
        <v>29</v>
      </c>
      <c r="O44" s="59"/>
      <c r="P44" s="67"/>
      <c r="Q44" s="68"/>
      <c r="R44" s="68"/>
      <c r="S44" s="68"/>
      <c r="T44" s="68"/>
      <c r="U44" s="68"/>
      <c r="V44" s="68"/>
      <c r="W44" s="68"/>
      <c r="X44" s="69"/>
      <c r="Y44" s="59"/>
      <c r="Z44" s="59"/>
      <c r="AA44" s="59"/>
      <c r="AB44" s="59"/>
      <c r="AE44" s="12"/>
    </row>
    <row r="45" spans="3:31" ht="24" customHeight="1" x14ac:dyDescent="0.45">
      <c r="C45" s="12"/>
      <c r="E45" s="74" t="s">
        <v>26</v>
      </c>
      <c r="F45" s="74"/>
      <c r="G45" s="74"/>
      <c r="H45" s="74"/>
      <c r="I45" s="75"/>
      <c r="J45" s="58"/>
      <c r="K45" s="59"/>
      <c r="L45" s="59"/>
      <c r="M45" s="59"/>
      <c r="N45" s="59" t="s">
        <v>29</v>
      </c>
      <c r="O45" s="59"/>
      <c r="P45" s="67"/>
      <c r="Q45" s="68"/>
      <c r="R45" s="68"/>
      <c r="S45" s="68"/>
      <c r="T45" s="68"/>
      <c r="U45" s="68"/>
      <c r="V45" s="68"/>
      <c r="W45" s="68"/>
      <c r="X45" s="69"/>
      <c r="Y45" s="59"/>
      <c r="Z45" s="59"/>
      <c r="AA45" s="59"/>
      <c r="AB45" s="59"/>
      <c r="AE45" s="12"/>
    </row>
    <row r="46" spans="3:31" ht="24" customHeight="1" x14ac:dyDescent="0.45">
      <c r="C46" s="12"/>
      <c r="E46" s="74" t="s">
        <v>27</v>
      </c>
      <c r="F46" s="74"/>
      <c r="G46" s="74"/>
      <c r="H46" s="74"/>
      <c r="I46" s="75"/>
      <c r="J46" s="58"/>
      <c r="K46" s="59"/>
      <c r="L46" s="59"/>
      <c r="M46" s="59"/>
      <c r="N46" s="59" t="s">
        <v>29</v>
      </c>
      <c r="O46" s="59"/>
      <c r="P46" s="67"/>
      <c r="Q46" s="68"/>
      <c r="R46" s="68"/>
      <c r="S46" s="68"/>
      <c r="T46" s="68"/>
      <c r="U46" s="68"/>
      <c r="V46" s="68"/>
      <c r="W46" s="68"/>
      <c r="X46" s="69"/>
      <c r="Y46" s="59"/>
      <c r="Z46" s="59"/>
      <c r="AA46" s="59"/>
      <c r="AB46" s="59"/>
      <c r="AE46" s="12"/>
    </row>
    <row r="47" spans="3:31" ht="24" customHeight="1" x14ac:dyDescent="0.45">
      <c r="C47" s="12"/>
      <c r="E47" s="74" t="s">
        <v>28</v>
      </c>
      <c r="F47" s="74"/>
      <c r="G47" s="74"/>
      <c r="H47" s="74"/>
      <c r="I47" s="75"/>
      <c r="J47" s="58"/>
      <c r="K47" s="59"/>
      <c r="L47" s="59"/>
      <c r="M47" s="59"/>
      <c r="N47" s="59" t="s">
        <v>29</v>
      </c>
      <c r="O47" s="59"/>
      <c r="P47" s="67"/>
      <c r="Q47" s="68"/>
      <c r="R47" s="68"/>
      <c r="S47" s="68"/>
      <c r="T47" s="68"/>
      <c r="U47" s="68"/>
      <c r="V47" s="68"/>
      <c r="W47" s="68"/>
      <c r="X47" s="69"/>
      <c r="Y47" s="59"/>
      <c r="Z47" s="59"/>
      <c r="AA47" s="59"/>
      <c r="AB47" s="59"/>
      <c r="AE47" s="12"/>
    </row>
    <row r="48" spans="3:31" ht="4.95" customHeight="1" thickBot="1" x14ac:dyDescent="0.5">
      <c r="C48" s="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7"/>
      <c r="AE48" s="12"/>
    </row>
    <row r="49" spans="2:31" ht="10.199999999999999" customHeight="1" thickBot="1" x14ac:dyDescent="0.5"/>
    <row r="50" spans="2:31" ht="16.2" customHeight="1" thickBot="1" x14ac:dyDescent="0.5">
      <c r="B50" s="47" t="s">
        <v>35</v>
      </c>
      <c r="C50" s="48"/>
      <c r="D50" s="48"/>
      <c r="E50" s="48"/>
      <c r="F50" s="48"/>
      <c r="G50" s="49"/>
      <c r="H50" s="11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2:31" ht="16.2" customHeight="1" thickBot="1" x14ac:dyDescent="0.5">
      <c r="B51" s="50"/>
      <c r="C51" s="51"/>
      <c r="D51" s="51"/>
      <c r="E51" s="51"/>
      <c r="F51" s="51"/>
      <c r="G51" s="52"/>
      <c r="H51" s="11"/>
      <c r="AE51" s="12"/>
    </row>
    <row r="52" spans="2:31" ht="3" customHeight="1" x14ac:dyDescent="0.45">
      <c r="B52" s="9"/>
      <c r="C52" s="15"/>
      <c r="D52" s="9"/>
      <c r="E52" s="9"/>
      <c r="F52" s="9"/>
      <c r="G52" s="9"/>
      <c r="H52" s="9"/>
      <c r="AE52" s="12"/>
    </row>
    <row r="53" spans="2:31" ht="4.95" customHeight="1" x14ac:dyDescent="0.45">
      <c r="C53" s="12"/>
      <c r="AE53" s="12"/>
    </row>
    <row r="54" spans="2:31" x14ac:dyDescent="0.45">
      <c r="C54" s="12"/>
      <c r="D54" s="23" t="s">
        <v>36</v>
      </c>
      <c r="E54" s="25"/>
      <c r="N54" s="23" t="s">
        <v>37</v>
      </c>
      <c r="O54" s="25"/>
      <c r="AE54" s="12"/>
    </row>
    <row r="55" spans="2:31" ht="4.95" customHeight="1" x14ac:dyDescent="0.45">
      <c r="C55" s="12"/>
      <c r="AE55" s="12"/>
    </row>
    <row r="56" spans="2:31" ht="24" customHeight="1" x14ac:dyDescent="0.45">
      <c r="C56" s="12"/>
      <c r="E56" s="108" t="str">
        <f>チーム1!E56&amp;""</f>
        <v/>
      </c>
      <c r="F56" s="109"/>
      <c r="G56" s="109"/>
      <c r="H56" s="109"/>
      <c r="I56" s="109"/>
      <c r="J56" s="109"/>
      <c r="K56" s="109"/>
      <c r="L56" s="110"/>
      <c r="O56" s="111" t="str">
        <f>チーム1!O56&amp;""</f>
        <v/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E56" s="12"/>
    </row>
    <row r="57" spans="2:31" ht="4.95" customHeight="1" x14ac:dyDescent="0.45">
      <c r="C57" s="12"/>
      <c r="AE57" s="12"/>
    </row>
    <row r="58" spans="2:31" x14ac:dyDescent="0.45">
      <c r="C58" s="12"/>
      <c r="D58" s="23" t="s">
        <v>38</v>
      </c>
      <c r="E58" s="25"/>
      <c r="N58" s="23" t="s">
        <v>39</v>
      </c>
      <c r="O58" s="25"/>
      <c r="AE58" s="12"/>
    </row>
    <row r="59" spans="2:31" ht="4.95" customHeight="1" x14ac:dyDescent="0.45">
      <c r="C59" s="12"/>
      <c r="AE59" s="12"/>
    </row>
    <row r="60" spans="2:31" ht="24" customHeight="1" x14ac:dyDescent="0.45">
      <c r="C60" s="12"/>
      <c r="E60" s="112" t="str">
        <f>チーム1!E60&amp;""</f>
        <v/>
      </c>
      <c r="F60" s="113"/>
      <c r="G60" s="113"/>
      <c r="H60" s="113"/>
      <c r="I60" s="113"/>
      <c r="J60" s="113"/>
      <c r="K60" s="113"/>
      <c r="L60" s="114"/>
      <c r="O60" s="111" t="str">
        <f>チーム1!O60&amp;""</f>
        <v/>
      </c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E60" s="12"/>
    </row>
    <row r="61" spans="2:31" x14ac:dyDescent="0.45">
      <c r="C61" s="12"/>
      <c r="D61" s="23" t="s">
        <v>48</v>
      </c>
      <c r="E61" s="25"/>
      <c r="AE61" s="12"/>
    </row>
    <row r="62" spans="2:31" ht="4.95" customHeight="1" x14ac:dyDescent="0.45">
      <c r="C62" s="12"/>
      <c r="AE62" s="12"/>
    </row>
    <row r="63" spans="2:31" ht="24" customHeight="1" x14ac:dyDescent="0.45">
      <c r="C63" s="12"/>
      <c r="E63" s="112" t="str">
        <f>チーム1!E63&amp;""</f>
        <v/>
      </c>
      <c r="F63" s="113"/>
      <c r="G63" s="113"/>
      <c r="H63" s="113"/>
      <c r="I63" s="113"/>
      <c r="J63" s="113"/>
      <c r="K63" s="113"/>
      <c r="L63" s="114"/>
      <c r="AE63" s="12"/>
    </row>
    <row r="64" spans="2:31" ht="4.95" customHeight="1" x14ac:dyDescent="0.45">
      <c r="C64" s="12"/>
      <c r="AE64" s="12"/>
    </row>
    <row r="65" spans="3:31" x14ac:dyDescent="0.45">
      <c r="C65" s="12"/>
      <c r="D65" s="23" t="s">
        <v>45</v>
      </c>
      <c r="E65" s="25"/>
      <c r="AE65" s="12"/>
    </row>
    <row r="66" spans="3:31" ht="4.95" customHeight="1" x14ac:dyDescent="0.45">
      <c r="C66" s="12"/>
      <c r="AE66" s="12"/>
    </row>
    <row r="67" spans="3:31" ht="24" customHeight="1" x14ac:dyDescent="0.45">
      <c r="C67" s="12"/>
      <c r="E67" s="100" t="s">
        <v>46</v>
      </c>
      <c r="F67" s="101"/>
      <c r="G67" s="101"/>
      <c r="H67" s="101"/>
      <c r="I67" s="101"/>
      <c r="J67" s="27"/>
      <c r="K67" s="28" t="s">
        <v>40</v>
      </c>
      <c r="L67" s="28"/>
      <c r="M67" s="28"/>
      <c r="N67" s="28"/>
      <c r="O67" s="29"/>
      <c r="P67" s="28"/>
      <c r="Q67" s="106">
        <f>COUNTIF(J42:M47,"協会員")</f>
        <v>0</v>
      </c>
      <c r="R67" s="106"/>
      <c r="S67" s="106"/>
      <c r="T67" s="29" t="s">
        <v>43</v>
      </c>
      <c r="U67" s="98">
        <v>1500</v>
      </c>
      <c r="V67" s="98"/>
      <c r="W67" s="98"/>
      <c r="X67" s="30"/>
      <c r="Y67" s="29" t="s">
        <v>44</v>
      </c>
      <c r="Z67" s="98">
        <f>Q67*U67</f>
        <v>0</v>
      </c>
      <c r="AA67" s="98"/>
      <c r="AB67" s="98"/>
      <c r="AC67" s="31"/>
      <c r="AE67" s="12"/>
    </row>
    <row r="68" spans="3:31" ht="24" customHeight="1" x14ac:dyDescent="0.45">
      <c r="C68" s="12"/>
      <c r="E68" s="102"/>
      <c r="F68" s="103"/>
      <c r="G68" s="103"/>
      <c r="H68" s="103"/>
      <c r="I68" s="103"/>
      <c r="J68" s="32"/>
      <c r="K68" s="33" t="s">
        <v>41</v>
      </c>
      <c r="L68" s="33"/>
      <c r="M68" s="33"/>
      <c r="N68" s="33"/>
      <c r="O68" s="34"/>
      <c r="P68" s="33"/>
      <c r="Q68" s="107">
        <f>COUNTIF(J42:M47,"一般")</f>
        <v>0</v>
      </c>
      <c r="R68" s="107"/>
      <c r="S68" s="107"/>
      <c r="T68" s="34" t="s">
        <v>43</v>
      </c>
      <c r="U68" s="99">
        <v>2000</v>
      </c>
      <c r="V68" s="99"/>
      <c r="W68" s="99"/>
      <c r="X68" s="35"/>
      <c r="Y68" s="34" t="s">
        <v>44</v>
      </c>
      <c r="Z68" s="99">
        <f>Q68*U68</f>
        <v>0</v>
      </c>
      <c r="AA68" s="99"/>
      <c r="AB68" s="99"/>
      <c r="AC68" s="36"/>
      <c r="AE68" s="12"/>
    </row>
    <row r="69" spans="3:31" ht="24" customHeight="1" x14ac:dyDescent="0.45">
      <c r="C69" s="12"/>
      <c r="E69" s="104"/>
      <c r="F69" s="105"/>
      <c r="G69" s="105"/>
      <c r="H69" s="105"/>
      <c r="I69" s="105"/>
      <c r="J69" s="37"/>
      <c r="K69" s="38" t="s">
        <v>42</v>
      </c>
      <c r="L69" s="38"/>
      <c r="M69" s="38"/>
      <c r="N69" s="38"/>
      <c r="O69" s="38"/>
      <c r="P69" s="38"/>
      <c r="Q69" s="38"/>
      <c r="R69" s="97">
        <f>SUM(Z67:AC68)</f>
        <v>0</v>
      </c>
      <c r="S69" s="97"/>
      <c r="T69" s="97"/>
      <c r="U69" s="97"/>
      <c r="V69" s="97"/>
      <c r="W69" s="97"/>
      <c r="X69" s="97"/>
      <c r="Y69" s="97"/>
      <c r="Z69" s="97"/>
      <c r="AA69" s="38"/>
      <c r="AB69" s="38"/>
      <c r="AC69" s="39"/>
      <c r="AE69" s="12"/>
    </row>
    <row r="70" spans="3:31" ht="4.95" customHeight="1" x14ac:dyDescent="0.45">
      <c r="C70" s="12"/>
      <c r="AE70" s="12"/>
    </row>
    <row r="71" spans="3:31" x14ac:dyDescent="0.45">
      <c r="C71" s="12"/>
      <c r="D71" s="23" t="s">
        <v>47</v>
      </c>
      <c r="E71" s="25"/>
      <c r="AE71" s="12"/>
    </row>
    <row r="72" spans="3:31" ht="24" customHeight="1" x14ac:dyDescent="0.45">
      <c r="C72" s="12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90"/>
      <c r="AE72" s="12"/>
    </row>
    <row r="73" spans="3:31" ht="24" customHeight="1" x14ac:dyDescent="0.45">
      <c r="C73" s="12"/>
      <c r="E73" s="91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3"/>
      <c r="AE73" s="12"/>
    </row>
    <row r="74" spans="3:31" ht="24" customHeight="1" x14ac:dyDescent="0.45">
      <c r="C74" s="12"/>
      <c r="E74" s="94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6"/>
      <c r="AE74" s="12"/>
    </row>
    <row r="75" spans="3:31" ht="4.95" customHeight="1" thickBot="1" x14ac:dyDescent="0.5">
      <c r="C75" s="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7"/>
      <c r="AE75" s="12"/>
    </row>
  </sheetData>
  <protectedRanges>
    <protectedRange sqref="J42:L47 N42:N47 Y42:Z47" name="入力箇所"/>
  </protectedRanges>
  <mergeCells count="104">
    <mergeCell ref="E31:I31"/>
    <mergeCell ref="J31:K31"/>
    <mergeCell ref="L31:M31"/>
    <mergeCell ref="N31:O31"/>
    <mergeCell ref="P31:Q31"/>
    <mergeCell ref="R31:S31"/>
    <mergeCell ref="I5:AD5"/>
    <mergeCell ref="I6:AD6"/>
    <mergeCell ref="B8:G9"/>
    <mergeCell ref="B21:G22"/>
    <mergeCell ref="E27:L27"/>
    <mergeCell ref="O27:U27"/>
    <mergeCell ref="X27:AB27"/>
    <mergeCell ref="T31:U31"/>
    <mergeCell ref="V31:W31"/>
    <mergeCell ref="X31:Y31"/>
    <mergeCell ref="Z31:AA31"/>
    <mergeCell ref="T32:U32"/>
    <mergeCell ref="V32:W32"/>
    <mergeCell ref="X32:Y32"/>
    <mergeCell ref="Z32:AA32"/>
    <mergeCell ref="E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E32:I32"/>
    <mergeCell ref="J32:K32"/>
    <mergeCell ref="L32:M32"/>
    <mergeCell ref="N32:O32"/>
    <mergeCell ref="P32:Q32"/>
    <mergeCell ref="R32:S32"/>
    <mergeCell ref="Y42:Z42"/>
    <mergeCell ref="AA42:AB42"/>
    <mergeCell ref="T36:U36"/>
    <mergeCell ref="V36:W36"/>
    <mergeCell ref="X36:Y36"/>
    <mergeCell ref="Z36:AA36"/>
    <mergeCell ref="E41:I41"/>
    <mergeCell ref="J41:M41"/>
    <mergeCell ref="N41:O41"/>
    <mergeCell ref="P41:X41"/>
    <mergeCell ref="Y41:Z41"/>
    <mergeCell ref="AA41:AB41"/>
    <mergeCell ref="E36:I36"/>
    <mergeCell ref="J36:K36"/>
    <mergeCell ref="L36:M36"/>
    <mergeCell ref="N36:O36"/>
    <mergeCell ref="P36:Q36"/>
    <mergeCell ref="R36:S36"/>
    <mergeCell ref="E42:I42"/>
    <mergeCell ref="J42:M42"/>
    <mergeCell ref="N42:O42"/>
    <mergeCell ref="P42:X42"/>
    <mergeCell ref="E44:I44"/>
    <mergeCell ref="J44:M44"/>
    <mergeCell ref="N44:O44"/>
    <mergeCell ref="P44:X44"/>
    <mergeCell ref="Y44:Z44"/>
    <mergeCell ref="AA44:AB44"/>
    <mergeCell ref="E43:I43"/>
    <mergeCell ref="J43:M43"/>
    <mergeCell ref="N43:O43"/>
    <mergeCell ref="P43:X43"/>
    <mergeCell ref="Y43:Z43"/>
    <mergeCell ref="AA43:AB43"/>
    <mergeCell ref="E46:I46"/>
    <mergeCell ref="J46:M46"/>
    <mergeCell ref="N46:O46"/>
    <mergeCell ref="P46:X46"/>
    <mergeCell ref="Y46:Z46"/>
    <mergeCell ref="AA46:AB46"/>
    <mergeCell ref="E45:I45"/>
    <mergeCell ref="J45:M45"/>
    <mergeCell ref="N45:O45"/>
    <mergeCell ref="P45:X45"/>
    <mergeCell ref="Y45:Z45"/>
    <mergeCell ref="AA45:AB45"/>
    <mergeCell ref="B50:G51"/>
    <mergeCell ref="E56:L56"/>
    <mergeCell ref="O56:AC56"/>
    <mergeCell ref="E60:L60"/>
    <mergeCell ref="O60:AC60"/>
    <mergeCell ref="E63:L63"/>
    <mergeCell ref="E47:I47"/>
    <mergeCell ref="J47:M47"/>
    <mergeCell ref="N47:O47"/>
    <mergeCell ref="P47:X47"/>
    <mergeCell ref="Y47:Z47"/>
    <mergeCell ref="AA47:AB47"/>
    <mergeCell ref="E72:AC74"/>
    <mergeCell ref="E67:I69"/>
    <mergeCell ref="Q67:S67"/>
    <mergeCell ref="U67:W67"/>
    <mergeCell ref="Z67:AB67"/>
    <mergeCell ref="Q68:S68"/>
    <mergeCell ref="U68:W68"/>
    <mergeCell ref="Z68:AB68"/>
    <mergeCell ref="R69:Z69"/>
  </mergeCells>
  <phoneticPr fontId="1"/>
  <dataValidations count="3">
    <dataValidation type="list" allowBlank="1" showInputMessage="1" showErrorMessage="1" sqref="N42:N47" xr:uid="{03FEE04F-759D-40C0-9EE0-9AFCA9D50457}">
      <formula1>"-,B,A,認定"</formula1>
    </dataValidation>
    <dataValidation type="list" allowBlank="1" showInputMessage="1" showErrorMessage="1" sqref="J42:J47" xr:uid="{2BB97305-4409-4176-9380-010368B9549F}">
      <formula1>"協会員,一般"</formula1>
    </dataValidation>
    <dataValidation type="list" allowBlank="1" showInputMessage="1" showErrorMessage="1" sqref="Y42:Z47" xr:uid="{FACC380F-B45B-4DE8-B8DF-AC5B0575FD9E}">
      <formula1>"男,女"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6" orientation="portrait" horizontalDpi="4294967293" verticalDpi="1200" r:id="rId1"/>
  <rowBreaks count="1" manualBreakCount="1">
    <brk id="63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男子未満">
              <controlPr defaultSize="0" autoFill="0" autoLine="0" autoPict="0">
                <anchor moveWithCells="1">
                  <from>
                    <xdr:col>3</xdr:col>
                    <xdr:colOff>106680</xdr:colOff>
                    <xdr:row>9</xdr:row>
                    <xdr:rowOff>175260</xdr:rowOff>
                  </from>
                  <to>
                    <xdr:col>9</xdr:col>
                    <xdr:colOff>121920</xdr:colOff>
                    <xdr:row>11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男子以上">
              <controlPr defaultSize="0" autoFill="0" autoLine="0" autoPict="0">
                <anchor moveWithCells="1">
                  <from>
                    <xdr:col>10</xdr:col>
                    <xdr:colOff>213360</xdr:colOff>
                    <xdr:row>9</xdr:row>
                    <xdr:rowOff>175260</xdr:rowOff>
                  </from>
                  <to>
                    <xdr:col>16</xdr:col>
                    <xdr:colOff>22860</xdr:colOff>
                    <xdr:row>11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女子未満">
              <controlPr defaultSize="0" autoFill="0" autoLine="0" autoPict="0">
                <anchor moveWithCells="1">
                  <from>
                    <xdr:col>3</xdr:col>
                    <xdr:colOff>106680</xdr:colOff>
                    <xdr:row>11</xdr:row>
                    <xdr:rowOff>137160</xdr:rowOff>
                  </from>
                  <to>
                    <xdr:col>9</xdr:col>
                    <xdr:colOff>121920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女子以上">
              <controlPr defaultSize="0" autoFill="0" autoLine="0" autoPict="0">
                <anchor moveWithCells="1">
                  <from>
                    <xdr:col>10</xdr:col>
                    <xdr:colOff>213360</xdr:colOff>
                    <xdr:row>11</xdr:row>
                    <xdr:rowOff>137160</xdr:rowOff>
                  </from>
                  <to>
                    <xdr:col>16</xdr:col>
                    <xdr:colOff>22860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混成未満">
              <controlPr defaultSize="0" autoFill="0" autoLine="0" autoPict="0">
                <anchor moveWithCells="1">
                  <from>
                    <xdr:col>3</xdr:col>
                    <xdr:colOff>106680</xdr:colOff>
                    <xdr:row>13</xdr:row>
                    <xdr:rowOff>83820</xdr:rowOff>
                  </from>
                  <to>
                    <xdr:col>9</xdr:col>
                    <xdr:colOff>121920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混成以上">
              <controlPr defaultSize="0" autoFill="0" autoLine="0" autoPict="0">
                <anchor moveWithCells="1">
                  <from>
                    <xdr:col>10</xdr:col>
                    <xdr:colOff>213360</xdr:colOff>
                    <xdr:row>13</xdr:row>
                    <xdr:rowOff>83820</xdr:rowOff>
                  </from>
                  <to>
                    <xdr:col>16</xdr:col>
                    <xdr:colOff>22860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200歳以上">
              <controlPr defaultSize="0" autoFill="0" autoLine="0" autoPict="0">
                <anchor moveWithCells="1">
                  <from>
                    <xdr:col>17</xdr:col>
                    <xdr:colOff>137160</xdr:colOff>
                    <xdr:row>9</xdr:row>
                    <xdr:rowOff>60960</xdr:rowOff>
                  </from>
                  <to>
                    <xdr:col>22</xdr:col>
                    <xdr:colOff>220980</xdr:colOff>
                    <xdr:row>11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6BDA3-3BF7-47C4-AB31-4B7FC2C1F3E1}">
  <sheetPr codeName="Sheet5">
    <pageSetUpPr fitToPage="1"/>
  </sheetPr>
  <dimension ref="B3:BA75"/>
  <sheetViews>
    <sheetView showGridLines="0" view="pageBreakPreview" zoomScaleNormal="100" zoomScaleSheetLayoutView="100" workbookViewId="0">
      <selection activeCell="C6" sqref="C6"/>
    </sheetView>
  </sheetViews>
  <sheetFormatPr defaultColWidth="9" defaultRowHeight="14.4" x14ac:dyDescent="0.45"/>
  <cols>
    <col min="1" max="1" width="0.69921875" style="1" customWidth="1"/>
    <col min="2" max="7" width="3.09765625" style="1" customWidth="1"/>
    <col min="8" max="8" width="0.3984375" style="1" customWidth="1"/>
    <col min="9" max="31" width="3.09765625" style="1" customWidth="1"/>
    <col min="32" max="32" width="0.69921875" style="1" customWidth="1"/>
    <col min="33" max="16384" width="9" style="1"/>
  </cols>
  <sheetData>
    <row r="3" spans="2:53" ht="4.95" customHeight="1" x14ac:dyDescent="0.45"/>
    <row r="5" spans="2:53" ht="17.7" customHeight="1" x14ac:dyDescent="0.45">
      <c r="I5" s="40" t="s">
        <v>55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13"/>
    </row>
    <row r="6" spans="2:53" ht="17.7" customHeight="1" x14ac:dyDescent="0.45">
      <c r="I6" s="41" t="s">
        <v>56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1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2:53" ht="4.95" customHeight="1" thickBot="1" x14ac:dyDescent="0.5"/>
    <row r="8" spans="2:53" ht="16.2" customHeight="1" thickBot="1" x14ac:dyDescent="0.5">
      <c r="B8" s="47" t="s">
        <v>0</v>
      </c>
      <c r="C8" s="48"/>
      <c r="D8" s="48"/>
      <c r="E8" s="48"/>
      <c r="F8" s="48"/>
      <c r="G8" s="49"/>
      <c r="H8" s="11"/>
    </row>
    <row r="9" spans="2:53" ht="16.2" customHeight="1" thickBot="1" x14ac:dyDescent="0.5">
      <c r="B9" s="50"/>
      <c r="C9" s="51"/>
      <c r="D9" s="51"/>
      <c r="E9" s="51"/>
      <c r="F9" s="51"/>
      <c r="G9" s="52"/>
      <c r="H9" s="11"/>
      <c r="I9" s="22" t="s">
        <v>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4"/>
    </row>
    <row r="10" spans="2:53" ht="3" customHeight="1" x14ac:dyDescent="0.45">
      <c r="B10" s="9"/>
      <c r="C10" s="10"/>
      <c r="D10" s="9"/>
      <c r="E10" s="9"/>
      <c r="F10" s="9"/>
      <c r="G10" s="9"/>
      <c r="H10" s="9"/>
      <c r="AD10" s="5"/>
    </row>
    <row r="11" spans="2:53" x14ac:dyDescent="0.45">
      <c r="C11" s="12"/>
      <c r="AD11" s="5"/>
    </row>
    <row r="12" spans="2:53" x14ac:dyDescent="0.45">
      <c r="C12" s="12"/>
      <c r="AD12" s="5"/>
    </row>
    <row r="13" spans="2:53" x14ac:dyDescent="0.45">
      <c r="C13" s="12"/>
      <c r="AD13" s="5"/>
    </row>
    <row r="14" spans="2:53" x14ac:dyDescent="0.45">
      <c r="C14" s="12"/>
      <c r="AD14" s="5"/>
    </row>
    <row r="15" spans="2:53" x14ac:dyDescent="0.45">
      <c r="C15" s="12"/>
      <c r="AD15" s="5"/>
    </row>
    <row r="16" spans="2:53" ht="4.95" customHeight="1" x14ac:dyDescent="0.45">
      <c r="C16" s="12"/>
      <c r="AD16" s="5"/>
    </row>
    <row r="17" spans="2:31" x14ac:dyDescent="0.45">
      <c r="C17" s="12"/>
      <c r="J17" s="24" t="s">
        <v>51</v>
      </c>
      <c r="AD17" s="5"/>
    </row>
    <row r="18" spans="2:31" x14ac:dyDescent="0.45">
      <c r="C18" s="12"/>
      <c r="J18" s="24" t="s">
        <v>50</v>
      </c>
      <c r="AD18" s="5"/>
    </row>
    <row r="19" spans="2:31" ht="4.95" customHeight="1" thickBot="1" x14ac:dyDescent="0.5">
      <c r="C19" s="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7"/>
    </row>
    <row r="20" spans="2:31" ht="10.199999999999999" customHeight="1" thickBot="1" x14ac:dyDescent="0.5"/>
    <row r="21" spans="2:31" ht="16.2" customHeight="1" thickBot="1" x14ac:dyDescent="0.5">
      <c r="B21" s="47" t="s">
        <v>1</v>
      </c>
      <c r="C21" s="48"/>
      <c r="D21" s="48"/>
      <c r="E21" s="48"/>
      <c r="F21" s="48"/>
      <c r="G21" s="49"/>
      <c r="H21" s="1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2:31" ht="16.2" customHeight="1" thickBot="1" x14ac:dyDescent="0.5">
      <c r="B22" s="50"/>
      <c r="C22" s="51"/>
      <c r="D22" s="51"/>
      <c r="E22" s="51"/>
      <c r="F22" s="51"/>
      <c r="G22" s="52"/>
      <c r="H22" s="11"/>
      <c r="AE22" s="12"/>
    </row>
    <row r="23" spans="2:31" ht="3" customHeight="1" x14ac:dyDescent="0.45">
      <c r="B23" s="9"/>
      <c r="C23" s="10"/>
      <c r="D23" s="9"/>
      <c r="E23" s="9"/>
      <c r="F23" s="9"/>
      <c r="G23" s="9"/>
      <c r="H23" s="9"/>
      <c r="AE23" s="12"/>
    </row>
    <row r="24" spans="2:31" ht="4.95" customHeight="1" x14ac:dyDescent="0.45">
      <c r="C24" s="12"/>
      <c r="AE24" s="12"/>
    </row>
    <row r="25" spans="2:31" x14ac:dyDescent="0.45">
      <c r="C25" s="12"/>
      <c r="D25" s="23" t="s">
        <v>49</v>
      </c>
      <c r="E25" s="25"/>
      <c r="N25" s="23" t="s">
        <v>4</v>
      </c>
      <c r="O25" s="25"/>
      <c r="W25" s="23" t="s">
        <v>3</v>
      </c>
      <c r="X25" s="25"/>
      <c r="AE25" s="12"/>
    </row>
    <row r="26" spans="2:31" ht="4.95" customHeight="1" x14ac:dyDescent="0.45">
      <c r="C26" s="12"/>
      <c r="AE26" s="12"/>
    </row>
    <row r="27" spans="2:31" ht="24" customHeight="1" x14ac:dyDescent="0.45">
      <c r="C27" s="12"/>
      <c r="E27" s="115" t="str">
        <f>チーム1!$E$27&amp;""</f>
        <v>東京都</v>
      </c>
      <c r="F27" s="116"/>
      <c r="G27" s="116"/>
      <c r="H27" s="116"/>
      <c r="I27" s="116"/>
      <c r="J27" s="116"/>
      <c r="K27" s="116"/>
      <c r="L27" s="117"/>
      <c r="O27" s="115" t="str">
        <f>チーム1!$O$27&amp;""</f>
        <v>めぐろ</v>
      </c>
      <c r="P27" s="116"/>
      <c r="Q27" s="116"/>
      <c r="R27" s="116"/>
      <c r="S27" s="116"/>
      <c r="T27" s="116"/>
      <c r="U27" s="117"/>
      <c r="X27" s="115" t="str">
        <f>チーム1!$X$27&amp;""</f>
        <v>東京</v>
      </c>
      <c r="Y27" s="116"/>
      <c r="Z27" s="116"/>
      <c r="AA27" s="116"/>
      <c r="AB27" s="117"/>
      <c r="AE27" s="12"/>
    </row>
    <row r="28" spans="2:31" ht="4.95" customHeight="1" x14ac:dyDescent="0.45">
      <c r="C28" s="12"/>
      <c r="AE28" s="12"/>
    </row>
    <row r="29" spans="2:31" x14ac:dyDescent="0.45">
      <c r="C29" s="12"/>
      <c r="D29" s="23" t="s">
        <v>5</v>
      </c>
      <c r="E29" s="25"/>
      <c r="AE29" s="12"/>
    </row>
    <row r="30" spans="2:31" ht="4.95" customHeight="1" x14ac:dyDescent="0.45">
      <c r="C30" s="12"/>
      <c r="AE30" s="12"/>
    </row>
    <row r="31" spans="2:31" ht="16.2" customHeight="1" x14ac:dyDescent="0.45">
      <c r="C31" s="12"/>
      <c r="E31" s="45" t="s">
        <v>7</v>
      </c>
      <c r="F31" s="45"/>
      <c r="G31" s="45"/>
      <c r="H31" s="45"/>
      <c r="I31" s="46"/>
      <c r="J31" s="55"/>
      <c r="K31" s="56"/>
      <c r="L31" s="55"/>
      <c r="M31" s="56"/>
      <c r="N31" s="55"/>
      <c r="O31" s="56"/>
      <c r="P31" s="55"/>
      <c r="Q31" s="56"/>
      <c r="R31" s="55"/>
      <c r="S31" s="56"/>
      <c r="T31" s="55"/>
      <c r="U31" s="56"/>
      <c r="V31" s="55"/>
      <c r="W31" s="56"/>
      <c r="X31" s="55"/>
      <c r="Y31" s="56"/>
      <c r="Z31" s="55"/>
      <c r="AA31" s="56"/>
      <c r="AE31" s="12"/>
    </row>
    <row r="32" spans="2:31" ht="24" customHeight="1" x14ac:dyDescent="0.45">
      <c r="C32" s="12"/>
      <c r="E32" s="45" t="s">
        <v>6</v>
      </c>
      <c r="F32" s="45"/>
      <c r="G32" s="45"/>
      <c r="H32" s="45"/>
      <c r="I32" s="46"/>
      <c r="J32" s="53"/>
      <c r="K32" s="54"/>
      <c r="L32" s="53"/>
      <c r="M32" s="54"/>
      <c r="N32" s="53"/>
      <c r="O32" s="54"/>
      <c r="P32" s="53"/>
      <c r="Q32" s="54"/>
      <c r="R32" s="53"/>
      <c r="S32" s="54"/>
      <c r="T32" s="53"/>
      <c r="U32" s="54"/>
      <c r="V32" s="53"/>
      <c r="W32" s="54"/>
      <c r="X32" s="53"/>
      <c r="Y32" s="54"/>
      <c r="Z32" s="53"/>
      <c r="AA32" s="54"/>
      <c r="AE32" s="12"/>
    </row>
    <row r="33" spans="3:31" ht="4.95" customHeight="1" x14ac:dyDescent="0.45">
      <c r="C33" s="12"/>
      <c r="AE33" s="12"/>
    </row>
    <row r="34" spans="3:31" x14ac:dyDescent="0.45">
      <c r="C34" s="12"/>
      <c r="E34" s="26" t="s">
        <v>8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7"/>
      <c r="AE34" s="12"/>
    </row>
    <row r="35" spans="3:31" ht="16.2" customHeight="1" x14ac:dyDescent="0.45">
      <c r="C35" s="12"/>
      <c r="E35" s="57" t="s">
        <v>7</v>
      </c>
      <c r="F35" s="45"/>
      <c r="G35" s="45"/>
      <c r="H35" s="45"/>
      <c r="I35" s="46"/>
      <c r="J35" s="55" t="s">
        <v>11</v>
      </c>
      <c r="K35" s="56"/>
      <c r="L35" s="55" t="s">
        <v>12</v>
      </c>
      <c r="M35" s="56"/>
      <c r="N35" s="55" t="s">
        <v>18</v>
      </c>
      <c r="O35" s="56"/>
      <c r="P35" s="55" t="s">
        <v>19</v>
      </c>
      <c r="Q35" s="56"/>
      <c r="R35" s="55" t="s">
        <v>20</v>
      </c>
      <c r="S35" s="56"/>
      <c r="T35" s="55" t="s">
        <v>21</v>
      </c>
      <c r="U35" s="56"/>
      <c r="V35" s="55" t="s">
        <v>17</v>
      </c>
      <c r="W35" s="56"/>
      <c r="X35" s="55"/>
      <c r="Y35" s="56"/>
      <c r="Z35" s="55"/>
      <c r="AA35" s="56"/>
      <c r="AB35" s="18"/>
      <c r="AE35" s="12"/>
    </row>
    <row r="36" spans="3:31" ht="24" customHeight="1" x14ac:dyDescent="0.45">
      <c r="C36" s="12"/>
      <c r="E36" s="57" t="s">
        <v>6</v>
      </c>
      <c r="F36" s="45"/>
      <c r="G36" s="45"/>
      <c r="H36" s="45"/>
      <c r="I36" s="46"/>
      <c r="J36" s="53" t="s">
        <v>9</v>
      </c>
      <c r="K36" s="54"/>
      <c r="L36" s="53" t="s">
        <v>10</v>
      </c>
      <c r="M36" s="54"/>
      <c r="N36" s="53" t="s">
        <v>13</v>
      </c>
      <c r="O36" s="54"/>
      <c r="P36" s="53" t="s">
        <v>14</v>
      </c>
      <c r="Q36" s="54"/>
      <c r="R36" s="53" t="s">
        <v>15</v>
      </c>
      <c r="S36" s="54"/>
      <c r="T36" s="53" t="s">
        <v>16</v>
      </c>
      <c r="U36" s="54"/>
      <c r="V36" s="53" t="s">
        <v>17</v>
      </c>
      <c r="W36" s="54"/>
      <c r="X36" s="53"/>
      <c r="Y36" s="54"/>
      <c r="Z36" s="53"/>
      <c r="AA36" s="54"/>
      <c r="AB36" s="18"/>
      <c r="AE36" s="12"/>
    </row>
    <row r="37" spans="3:31" ht="4.95" customHeight="1" x14ac:dyDescent="0.45">
      <c r="C37" s="12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1"/>
      <c r="AE37" s="12"/>
    </row>
    <row r="38" spans="3:31" ht="4.95" customHeight="1" x14ac:dyDescent="0.45">
      <c r="C38" s="12"/>
      <c r="AE38" s="12"/>
    </row>
    <row r="39" spans="3:31" x14ac:dyDescent="0.45">
      <c r="C39" s="12"/>
      <c r="D39" s="25" t="s">
        <v>22</v>
      </c>
      <c r="AE39" s="12"/>
    </row>
    <row r="40" spans="3:31" ht="4.95" customHeight="1" x14ac:dyDescent="0.45">
      <c r="C40" s="12"/>
      <c r="AE40" s="12"/>
    </row>
    <row r="41" spans="3:31" ht="24" customHeight="1" thickBot="1" x14ac:dyDescent="0.5">
      <c r="C41" s="12"/>
      <c r="E41" s="70"/>
      <c r="F41" s="70"/>
      <c r="G41" s="70"/>
      <c r="H41" s="70"/>
      <c r="I41" s="71"/>
      <c r="J41" s="78" t="s">
        <v>30</v>
      </c>
      <c r="K41" s="79"/>
      <c r="L41" s="79"/>
      <c r="M41" s="79"/>
      <c r="N41" s="60" t="s">
        <v>31</v>
      </c>
      <c r="O41" s="60"/>
      <c r="P41" s="61" t="s">
        <v>32</v>
      </c>
      <c r="Q41" s="62"/>
      <c r="R41" s="62"/>
      <c r="S41" s="62"/>
      <c r="T41" s="62"/>
      <c r="U41" s="62"/>
      <c r="V41" s="62"/>
      <c r="W41" s="62"/>
      <c r="X41" s="63"/>
      <c r="Y41" s="79" t="s">
        <v>33</v>
      </c>
      <c r="Z41" s="79"/>
      <c r="AA41" s="79" t="s">
        <v>34</v>
      </c>
      <c r="AB41" s="79"/>
      <c r="AE41" s="12"/>
    </row>
    <row r="42" spans="3:31" ht="24" customHeight="1" thickTop="1" x14ac:dyDescent="0.45">
      <c r="C42" s="12"/>
      <c r="E42" s="72" t="s">
        <v>23</v>
      </c>
      <c r="F42" s="72"/>
      <c r="G42" s="72"/>
      <c r="H42" s="72"/>
      <c r="I42" s="73"/>
      <c r="J42" s="77"/>
      <c r="K42" s="76"/>
      <c r="L42" s="76"/>
      <c r="M42" s="76"/>
      <c r="N42" s="76" t="s">
        <v>29</v>
      </c>
      <c r="O42" s="76"/>
      <c r="P42" s="64"/>
      <c r="Q42" s="65"/>
      <c r="R42" s="65"/>
      <c r="S42" s="65"/>
      <c r="T42" s="65"/>
      <c r="U42" s="65"/>
      <c r="V42" s="65"/>
      <c r="W42" s="65"/>
      <c r="X42" s="66"/>
      <c r="Y42" s="76"/>
      <c r="Z42" s="76"/>
      <c r="AA42" s="76"/>
      <c r="AB42" s="76"/>
      <c r="AE42" s="12"/>
    </row>
    <row r="43" spans="3:31" ht="24" customHeight="1" x14ac:dyDescent="0.45">
      <c r="C43" s="12"/>
      <c r="E43" s="74" t="s">
        <v>24</v>
      </c>
      <c r="F43" s="74"/>
      <c r="G43" s="74"/>
      <c r="H43" s="74"/>
      <c r="I43" s="75"/>
      <c r="J43" s="58"/>
      <c r="K43" s="59"/>
      <c r="L43" s="59"/>
      <c r="M43" s="59"/>
      <c r="N43" s="59" t="s">
        <v>29</v>
      </c>
      <c r="O43" s="59"/>
      <c r="P43" s="67"/>
      <c r="Q43" s="68"/>
      <c r="R43" s="68"/>
      <c r="S43" s="68"/>
      <c r="T43" s="68"/>
      <c r="U43" s="68"/>
      <c r="V43" s="68"/>
      <c r="W43" s="68"/>
      <c r="X43" s="69"/>
      <c r="Y43" s="59"/>
      <c r="Z43" s="59"/>
      <c r="AA43" s="59"/>
      <c r="AB43" s="59"/>
      <c r="AE43" s="12"/>
    </row>
    <row r="44" spans="3:31" ht="24" customHeight="1" x14ac:dyDescent="0.45">
      <c r="C44" s="12"/>
      <c r="E44" s="74" t="s">
        <v>25</v>
      </c>
      <c r="F44" s="74"/>
      <c r="G44" s="74"/>
      <c r="H44" s="74"/>
      <c r="I44" s="75"/>
      <c r="J44" s="58"/>
      <c r="K44" s="59"/>
      <c r="L44" s="59"/>
      <c r="M44" s="59"/>
      <c r="N44" s="59" t="s">
        <v>29</v>
      </c>
      <c r="O44" s="59"/>
      <c r="P44" s="67"/>
      <c r="Q44" s="68"/>
      <c r="R44" s="68"/>
      <c r="S44" s="68"/>
      <c r="T44" s="68"/>
      <c r="U44" s="68"/>
      <c r="V44" s="68"/>
      <c r="W44" s="68"/>
      <c r="X44" s="69"/>
      <c r="Y44" s="59"/>
      <c r="Z44" s="59"/>
      <c r="AA44" s="59"/>
      <c r="AB44" s="59"/>
      <c r="AE44" s="12"/>
    </row>
    <row r="45" spans="3:31" ht="24" customHeight="1" x14ac:dyDescent="0.45">
      <c r="C45" s="12"/>
      <c r="E45" s="74" t="s">
        <v>26</v>
      </c>
      <c r="F45" s="74"/>
      <c r="G45" s="74"/>
      <c r="H45" s="74"/>
      <c r="I45" s="75"/>
      <c r="J45" s="58"/>
      <c r="K45" s="59"/>
      <c r="L45" s="59"/>
      <c r="M45" s="59"/>
      <c r="N45" s="59" t="s">
        <v>29</v>
      </c>
      <c r="O45" s="59"/>
      <c r="P45" s="67"/>
      <c r="Q45" s="68"/>
      <c r="R45" s="68"/>
      <c r="S45" s="68"/>
      <c r="T45" s="68"/>
      <c r="U45" s="68"/>
      <c r="V45" s="68"/>
      <c r="W45" s="68"/>
      <c r="X45" s="69"/>
      <c r="Y45" s="59"/>
      <c r="Z45" s="59"/>
      <c r="AA45" s="59"/>
      <c r="AB45" s="59"/>
      <c r="AE45" s="12"/>
    </row>
    <row r="46" spans="3:31" ht="24" customHeight="1" x14ac:dyDescent="0.45">
      <c r="C46" s="12"/>
      <c r="E46" s="74" t="s">
        <v>27</v>
      </c>
      <c r="F46" s="74"/>
      <c r="G46" s="74"/>
      <c r="H46" s="74"/>
      <c r="I46" s="75"/>
      <c r="J46" s="58"/>
      <c r="K46" s="59"/>
      <c r="L46" s="59"/>
      <c r="M46" s="59"/>
      <c r="N46" s="59" t="s">
        <v>29</v>
      </c>
      <c r="O46" s="59"/>
      <c r="P46" s="67"/>
      <c r="Q46" s="68"/>
      <c r="R46" s="68"/>
      <c r="S46" s="68"/>
      <c r="T46" s="68"/>
      <c r="U46" s="68"/>
      <c r="V46" s="68"/>
      <c r="W46" s="68"/>
      <c r="X46" s="69"/>
      <c r="Y46" s="59"/>
      <c r="Z46" s="59"/>
      <c r="AA46" s="59"/>
      <c r="AB46" s="59"/>
      <c r="AE46" s="12"/>
    </row>
    <row r="47" spans="3:31" ht="24" customHeight="1" x14ac:dyDescent="0.45">
      <c r="C47" s="12"/>
      <c r="E47" s="74" t="s">
        <v>28</v>
      </c>
      <c r="F47" s="74"/>
      <c r="G47" s="74"/>
      <c r="H47" s="74"/>
      <c r="I47" s="75"/>
      <c r="J47" s="58"/>
      <c r="K47" s="59"/>
      <c r="L47" s="59"/>
      <c r="M47" s="59"/>
      <c r="N47" s="59" t="s">
        <v>29</v>
      </c>
      <c r="O47" s="59"/>
      <c r="P47" s="67"/>
      <c r="Q47" s="68"/>
      <c r="R47" s="68"/>
      <c r="S47" s="68"/>
      <c r="T47" s="68"/>
      <c r="U47" s="68"/>
      <c r="V47" s="68"/>
      <c r="W47" s="68"/>
      <c r="X47" s="69"/>
      <c r="Y47" s="59"/>
      <c r="Z47" s="59"/>
      <c r="AA47" s="59"/>
      <c r="AB47" s="59"/>
      <c r="AE47" s="12"/>
    </row>
    <row r="48" spans="3:31" ht="4.95" customHeight="1" thickBot="1" x14ac:dyDescent="0.5">
      <c r="C48" s="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7"/>
      <c r="AE48" s="12"/>
    </row>
    <row r="49" spans="2:31" ht="10.199999999999999" customHeight="1" thickBot="1" x14ac:dyDescent="0.5"/>
    <row r="50" spans="2:31" ht="16.2" customHeight="1" thickBot="1" x14ac:dyDescent="0.5">
      <c r="B50" s="47" t="s">
        <v>35</v>
      </c>
      <c r="C50" s="48"/>
      <c r="D50" s="48"/>
      <c r="E50" s="48"/>
      <c r="F50" s="48"/>
      <c r="G50" s="49"/>
      <c r="H50" s="11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2:31" ht="16.2" customHeight="1" thickBot="1" x14ac:dyDescent="0.5">
      <c r="B51" s="50"/>
      <c r="C51" s="51"/>
      <c r="D51" s="51"/>
      <c r="E51" s="51"/>
      <c r="F51" s="51"/>
      <c r="G51" s="52"/>
      <c r="H51" s="11"/>
      <c r="AE51" s="12"/>
    </row>
    <row r="52" spans="2:31" ht="3" customHeight="1" x14ac:dyDescent="0.45">
      <c r="B52" s="9"/>
      <c r="C52" s="15"/>
      <c r="D52" s="9"/>
      <c r="E52" s="9"/>
      <c r="F52" s="9"/>
      <c r="G52" s="9"/>
      <c r="H52" s="9"/>
      <c r="AE52" s="12"/>
    </row>
    <row r="53" spans="2:31" ht="4.95" customHeight="1" x14ac:dyDescent="0.45">
      <c r="C53" s="12"/>
      <c r="AE53" s="12"/>
    </row>
    <row r="54" spans="2:31" x14ac:dyDescent="0.45">
      <c r="C54" s="12"/>
      <c r="D54" s="23" t="s">
        <v>36</v>
      </c>
      <c r="E54" s="25"/>
      <c r="N54" s="23" t="s">
        <v>37</v>
      </c>
      <c r="O54" s="25"/>
      <c r="AE54" s="12"/>
    </row>
    <row r="55" spans="2:31" ht="4.95" customHeight="1" x14ac:dyDescent="0.45">
      <c r="C55" s="12"/>
      <c r="AE55" s="12"/>
    </row>
    <row r="56" spans="2:31" ht="24" customHeight="1" x14ac:dyDescent="0.45">
      <c r="C56" s="12"/>
      <c r="E56" s="108" t="str">
        <f>チーム1!E56&amp;""</f>
        <v/>
      </c>
      <c r="F56" s="109"/>
      <c r="G56" s="109"/>
      <c r="H56" s="109"/>
      <c r="I56" s="109"/>
      <c r="J56" s="109"/>
      <c r="K56" s="109"/>
      <c r="L56" s="110"/>
      <c r="O56" s="111" t="str">
        <f>チーム1!O56&amp;""</f>
        <v/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E56" s="12"/>
    </row>
    <row r="57" spans="2:31" ht="4.95" customHeight="1" x14ac:dyDescent="0.45">
      <c r="C57" s="12"/>
      <c r="AE57" s="12"/>
    </row>
    <row r="58" spans="2:31" x14ac:dyDescent="0.45">
      <c r="C58" s="12"/>
      <c r="D58" s="23" t="s">
        <v>38</v>
      </c>
      <c r="E58" s="25"/>
      <c r="N58" s="23" t="s">
        <v>39</v>
      </c>
      <c r="O58" s="25"/>
      <c r="AE58" s="12"/>
    </row>
    <row r="59" spans="2:31" ht="4.95" customHeight="1" x14ac:dyDescent="0.45">
      <c r="C59" s="12"/>
      <c r="AE59" s="12"/>
    </row>
    <row r="60" spans="2:31" ht="24" customHeight="1" x14ac:dyDescent="0.45">
      <c r="C60" s="12"/>
      <c r="E60" s="112" t="str">
        <f>チーム1!E60&amp;""</f>
        <v/>
      </c>
      <c r="F60" s="113"/>
      <c r="G60" s="113"/>
      <c r="H60" s="113"/>
      <c r="I60" s="113"/>
      <c r="J60" s="113"/>
      <c r="K60" s="113"/>
      <c r="L60" s="114"/>
      <c r="O60" s="111" t="str">
        <f>チーム1!O60&amp;""</f>
        <v/>
      </c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E60" s="12"/>
    </row>
    <row r="61" spans="2:31" x14ac:dyDescent="0.45">
      <c r="C61" s="12"/>
      <c r="D61" s="23" t="s">
        <v>48</v>
      </c>
      <c r="E61" s="25"/>
      <c r="AE61" s="12"/>
    </row>
    <row r="62" spans="2:31" ht="4.95" customHeight="1" x14ac:dyDescent="0.45">
      <c r="C62" s="12"/>
      <c r="AE62" s="12"/>
    </row>
    <row r="63" spans="2:31" ht="24" customHeight="1" x14ac:dyDescent="0.45">
      <c r="C63" s="12"/>
      <c r="E63" s="112" t="str">
        <f>チーム1!E63&amp;""</f>
        <v/>
      </c>
      <c r="F63" s="113"/>
      <c r="G63" s="113"/>
      <c r="H63" s="113"/>
      <c r="I63" s="113"/>
      <c r="J63" s="113"/>
      <c r="K63" s="113"/>
      <c r="L63" s="114"/>
      <c r="AE63" s="12"/>
    </row>
    <row r="64" spans="2:31" ht="4.95" customHeight="1" x14ac:dyDescent="0.45">
      <c r="C64" s="12"/>
      <c r="AE64" s="12"/>
    </row>
    <row r="65" spans="3:31" x14ac:dyDescent="0.45">
      <c r="C65" s="12"/>
      <c r="D65" s="23" t="s">
        <v>45</v>
      </c>
      <c r="E65" s="25"/>
      <c r="AE65" s="12"/>
    </row>
    <row r="66" spans="3:31" ht="4.95" customHeight="1" x14ac:dyDescent="0.45">
      <c r="C66" s="12"/>
      <c r="AE66" s="12"/>
    </row>
    <row r="67" spans="3:31" ht="24" customHeight="1" x14ac:dyDescent="0.45">
      <c r="C67" s="12"/>
      <c r="E67" s="100" t="s">
        <v>46</v>
      </c>
      <c r="F67" s="101"/>
      <c r="G67" s="101"/>
      <c r="H67" s="101"/>
      <c r="I67" s="101"/>
      <c r="J67" s="27"/>
      <c r="K67" s="28" t="s">
        <v>40</v>
      </c>
      <c r="L67" s="28"/>
      <c r="M67" s="28"/>
      <c r="N67" s="28"/>
      <c r="O67" s="29"/>
      <c r="P67" s="28"/>
      <c r="Q67" s="106">
        <f>COUNTIF(J42:M47,"協会員")</f>
        <v>0</v>
      </c>
      <c r="R67" s="106"/>
      <c r="S67" s="106"/>
      <c r="T67" s="29" t="s">
        <v>43</v>
      </c>
      <c r="U67" s="98">
        <v>1500</v>
      </c>
      <c r="V67" s="98"/>
      <c r="W67" s="98"/>
      <c r="X67" s="30"/>
      <c r="Y67" s="29" t="s">
        <v>44</v>
      </c>
      <c r="Z67" s="98">
        <f>Q67*U67</f>
        <v>0</v>
      </c>
      <c r="AA67" s="98"/>
      <c r="AB67" s="98"/>
      <c r="AC67" s="31"/>
      <c r="AE67" s="12"/>
    </row>
    <row r="68" spans="3:31" ht="24" customHeight="1" x14ac:dyDescent="0.45">
      <c r="C68" s="12"/>
      <c r="E68" s="102"/>
      <c r="F68" s="103"/>
      <c r="G68" s="103"/>
      <c r="H68" s="103"/>
      <c r="I68" s="103"/>
      <c r="J68" s="32"/>
      <c r="K68" s="33" t="s">
        <v>41</v>
      </c>
      <c r="L68" s="33"/>
      <c r="M68" s="33"/>
      <c r="N68" s="33"/>
      <c r="O68" s="34"/>
      <c r="P68" s="33"/>
      <c r="Q68" s="107">
        <f>COUNTIF(J42:M47,"一般")</f>
        <v>0</v>
      </c>
      <c r="R68" s="107"/>
      <c r="S68" s="107"/>
      <c r="T68" s="34" t="s">
        <v>43</v>
      </c>
      <c r="U68" s="99">
        <v>2000</v>
      </c>
      <c r="V68" s="99"/>
      <c r="W68" s="99"/>
      <c r="X68" s="35"/>
      <c r="Y68" s="34" t="s">
        <v>44</v>
      </c>
      <c r="Z68" s="99">
        <f>Q68*U68</f>
        <v>0</v>
      </c>
      <c r="AA68" s="99"/>
      <c r="AB68" s="99"/>
      <c r="AC68" s="36"/>
      <c r="AE68" s="12"/>
    </row>
    <row r="69" spans="3:31" ht="24" customHeight="1" x14ac:dyDescent="0.45">
      <c r="C69" s="12"/>
      <c r="E69" s="104"/>
      <c r="F69" s="105"/>
      <c r="G69" s="105"/>
      <c r="H69" s="105"/>
      <c r="I69" s="105"/>
      <c r="J69" s="37"/>
      <c r="K69" s="38" t="s">
        <v>42</v>
      </c>
      <c r="L69" s="38"/>
      <c r="M69" s="38"/>
      <c r="N69" s="38"/>
      <c r="O69" s="38"/>
      <c r="P69" s="38"/>
      <c r="Q69" s="38"/>
      <c r="R69" s="97">
        <f>SUM(Z67:AC68)</f>
        <v>0</v>
      </c>
      <c r="S69" s="97"/>
      <c r="T69" s="97"/>
      <c r="U69" s="97"/>
      <c r="V69" s="97"/>
      <c r="W69" s="97"/>
      <c r="X69" s="97"/>
      <c r="Y69" s="97"/>
      <c r="Z69" s="97"/>
      <c r="AA69" s="38"/>
      <c r="AB69" s="38"/>
      <c r="AC69" s="39"/>
      <c r="AE69" s="12"/>
    </row>
    <row r="70" spans="3:31" ht="4.95" customHeight="1" x14ac:dyDescent="0.45">
      <c r="C70" s="12"/>
      <c r="AE70" s="12"/>
    </row>
    <row r="71" spans="3:31" x14ac:dyDescent="0.45">
      <c r="C71" s="12"/>
      <c r="D71" s="23" t="s">
        <v>47</v>
      </c>
      <c r="E71" s="25"/>
      <c r="AE71" s="12"/>
    </row>
    <row r="72" spans="3:31" ht="24" customHeight="1" x14ac:dyDescent="0.45">
      <c r="C72" s="12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90"/>
      <c r="AE72" s="12"/>
    </row>
    <row r="73" spans="3:31" ht="24" customHeight="1" x14ac:dyDescent="0.45">
      <c r="C73" s="12"/>
      <c r="E73" s="91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3"/>
      <c r="AE73" s="12"/>
    </row>
    <row r="74" spans="3:31" ht="24" customHeight="1" x14ac:dyDescent="0.45">
      <c r="C74" s="12"/>
      <c r="E74" s="94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6"/>
      <c r="AE74" s="12"/>
    </row>
    <row r="75" spans="3:31" ht="4.95" customHeight="1" thickBot="1" x14ac:dyDescent="0.5">
      <c r="C75" s="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7"/>
      <c r="AE75" s="12"/>
    </row>
  </sheetData>
  <protectedRanges>
    <protectedRange sqref="J42:L47 N42:N47 Y42:Z47" name="入力箇所"/>
  </protectedRanges>
  <mergeCells count="104">
    <mergeCell ref="E31:I31"/>
    <mergeCell ref="J31:K31"/>
    <mergeCell ref="L31:M31"/>
    <mergeCell ref="N31:O31"/>
    <mergeCell ref="P31:Q31"/>
    <mergeCell ref="R31:S31"/>
    <mergeCell ref="I5:AD5"/>
    <mergeCell ref="I6:AD6"/>
    <mergeCell ref="B8:G9"/>
    <mergeCell ref="B21:G22"/>
    <mergeCell ref="E27:L27"/>
    <mergeCell ref="O27:U27"/>
    <mergeCell ref="X27:AB27"/>
    <mergeCell ref="T31:U31"/>
    <mergeCell ref="V31:W31"/>
    <mergeCell ref="X31:Y31"/>
    <mergeCell ref="Z31:AA31"/>
    <mergeCell ref="T32:U32"/>
    <mergeCell ref="V32:W32"/>
    <mergeCell ref="X32:Y32"/>
    <mergeCell ref="Z32:AA32"/>
    <mergeCell ref="E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E32:I32"/>
    <mergeCell ref="J32:K32"/>
    <mergeCell ref="L32:M32"/>
    <mergeCell ref="N32:O32"/>
    <mergeCell ref="P32:Q32"/>
    <mergeCell ref="R32:S32"/>
    <mergeCell ref="Y42:Z42"/>
    <mergeCell ref="AA42:AB42"/>
    <mergeCell ref="T36:U36"/>
    <mergeCell ref="V36:W36"/>
    <mergeCell ref="X36:Y36"/>
    <mergeCell ref="Z36:AA36"/>
    <mergeCell ref="E41:I41"/>
    <mergeCell ref="J41:M41"/>
    <mergeCell ref="N41:O41"/>
    <mergeCell ref="P41:X41"/>
    <mergeCell ref="Y41:Z41"/>
    <mergeCell ref="AA41:AB41"/>
    <mergeCell ref="E36:I36"/>
    <mergeCell ref="J36:K36"/>
    <mergeCell ref="L36:M36"/>
    <mergeCell ref="N36:O36"/>
    <mergeCell ref="P36:Q36"/>
    <mergeCell ref="R36:S36"/>
    <mergeCell ref="E42:I42"/>
    <mergeCell ref="J42:M42"/>
    <mergeCell ref="N42:O42"/>
    <mergeCell ref="P42:X42"/>
    <mergeCell ref="E44:I44"/>
    <mergeCell ref="J44:M44"/>
    <mergeCell ref="N44:O44"/>
    <mergeCell ref="P44:X44"/>
    <mergeCell ref="Y44:Z44"/>
    <mergeCell ref="AA44:AB44"/>
    <mergeCell ref="E43:I43"/>
    <mergeCell ref="J43:M43"/>
    <mergeCell ref="N43:O43"/>
    <mergeCell ref="P43:X43"/>
    <mergeCell ref="Y43:Z43"/>
    <mergeCell ref="AA43:AB43"/>
    <mergeCell ref="E46:I46"/>
    <mergeCell ref="J46:M46"/>
    <mergeCell ref="N46:O46"/>
    <mergeCell ref="P46:X46"/>
    <mergeCell ref="Y46:Z46"/>
    <mergeCell ref="AA46:AB46"/>
    <mergeCell ref="E45:I45"/>
    <mergeCell ref="J45:M45"/>
    <mergeCell ref="N45:O45"/>
    <mergeCell ref="P45:X45"/>
    <mergeCell ref="Y45:Z45"/>
    <mergeCell ref="AA45:AB45"/>
    <mergeCell ref="B50:G51"/>
    <mergeCell ref="E56:L56"/>
    <mergeCell ref="O56:AC56"/>
    <mergeCell ref="E60:L60"/>
    <mergeCell ref="O60:AC60"/>
    <mergeCell ref="E63:L63"/>
    <mergeCell ref="E47:I47"/>
    <mergeCell ref="J47:M47"/>
    <mergeCell ref="N47:O47"/>
    <mergeCell ref="P47:X47"/>
    <mergeCell ref="Y47:Z47"/>
    <mergeCell ref="AA47:AB47"/>
    <mergeCell ref="E72:AC74"/>
    <mergeCell ref="E67:I69"/>
    <mergeCell ref="Q67:S67"/>
    <mergeCell ref="U67:W67"/>
    <mergeCell ref="Z67:AB67"/>
    <mergeCell ref="Q68:S68"/>
    <mergeCell ref="U68:W68"/>
    <mergeCell ref="Z68:AB68"/>
    <mergeCell ref="R69:Z69"/>
  </mergeCells>
  <phoneticPr fontId="1"/>
  <dataValidations count="3">
    <dataValidation type="list" allowBlank="1" showInputMessage="1" showErrorMessage="1" sqref="Y42:Z47" xr:uid="{57A39FF4-3383-4971-BB5E-10AE2770D7E0}">
      <formula1>"男,女"</formula1>
    </dataValidation>
    <dataValidation type="list" allowBlank="1" showInputMessage="1" showErrorMessage="1" sqref="J42:J47" xr:uid="{9BF98113-F1B5-4ACD-94D2-3F417A48AAD2}">
      <formula1>"協会員,一般"</formula1>
    </dataValidation>
    <dataValidation type="list" allowBlank="1" showInputMessage="1" showErrorMessage="1" sqref="N42:N47" xr:uid="{3F6F5949-D2EC-4EA7-BD5E-CCE60FF1F6EF}">
      <formula1>"-,B,A,認定"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6" orientation="portrait" horizontalDpi="4294967293" verticalDpi="1200" r:id="rId1"/>
  <rowBreaks count="1" manualBreakCount="1">
    <brk id="63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男子未満">
              <controlPr defaultSize="0" autoFill="0" autoLine="0" autoPict="0">
                <anchor moveWithCells="1">
                  <from>
                    <xdr:col>3</xdr:col>
                    <xdr:colOff>106680</xdr:colOff>
                    <xdr:row>9</xdr:row>
                    <xdr:rowOff>175260</xdr:rowOff>
                  </from>
                  <to>
                    <xdr:col>9</xdr:col>
                    <xdr:colOff>121920</xdr:colOff>
                    <xdr:row>11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男子以上">
              <controlPr defaultSize="0" autoFill="0" autoLine="0" autoPict="0">
                <anchor moveWithCells="1">
                  <from>
                    <xdr:col>10</xdr:col>
                    <xdr:colOff>213360</xdr:colOff>
                    <xdr:row>9</xdr:row>
                    <xdr:rowOff>175260</xdr:rowOff>
                  </from>
                  <to>
                    <xdr:col>16</xdr:col>
                    <xdr:colOff>22860</xdr:colOff>
                    <xdr:row>11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女子未満">
              <controlPr defaultSize="0" autoFill="0" autoLine="0" autoPict="0">
                <anchor moveWithCells="1">
                  <from>
                    <xdr:col>3</xdr:col>
                    <xdr:colOff>106680</xdr:colOff>
                    <xdr:row>11</xdr:row>
                    <xdr:rowOff>137160</xdr:rowOff>
                  </from>
                  <to>
                    <xdr:col>9</xdr:col>
                    <xdr:colOff>121920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女子以上">
              <controlPr defaultSize="0" autoFill="0" autoLine="0" autoPict="0">
                <anchor moveWithCells="1">
                  <from>
                    <xdr:col>10</xdr:col>
                    <xdr:colOff>213360</xdr:colOff>
                    <xdr:row>11</xdr:row>
                    <xdr:rowOff>137160</xdr:rowOff>
                  </from>
                  <to>
                    <xdr:col>16</xdr:col>
                    <xdr:colOff>22860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混成未満">
              <controlPr defaultSize="0" autoFill="0" autoLine="0" autoPict="0">
                <anchor moveWithCells="1">
                  <from>
                    <xdr:col>3</xdr:col>
                    <xdr:colOff>106680</xdr:colOff>
                    <xdr:row>13</xdr:row>
                    <xdr:rowOff>83820</xdr:rowOff>
                  </from>
                  <to>
                    <xdr:col>9</xdr:col>
                    <xdr:colOff>121920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混成以上">
              <controlPr defaultSize="0" autoFill="0" autoLine="0" autoPict="0">
                <anchor moveWithCells="1">
                  <from>
                    <xdr:col>10</xdr:col>
                    <xdr:colOff>213360</xdr:colOff>
                    <xdr:row>13</xdr:row>
                    <xdr:rowOff>83820</xdr:rowOff>
                  </from>
                  <to>
                    <xdr:col>16</xdr:col>
                    <xdr:colOff>22860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200歳以上">
              <controlPr defaultSize="0" autoFill="0" autoLine="0" autoPict="0">
                <anchor moveWithCells="1">
                  <from>
                    <xdr:col>17</xdr:col>
                    <xdr:colOff>137160</xdr:colOff>
                    <xdr:row>9</xdr:row>
                    <xdr:rowOff>60960</xdr:rowOff>
                  </from>
                  <to>
                    <xdr:col>22</xdr:col>
                    <xdr:colOff>220980</xdr:colOff>
                    <xdr:row>11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C7A67-291D-4F36-A207-E45639163D87}">
  <sheetPr codeName="Sheet6">
    <tabColor rgb="FFFF0000"/>
    <pageSetUpPr fitToPage="1"/>
  </sheetPr>
  <dimension ref="B3:BA33"/>
  <sheetViews>
    <sheetView showGridLines="0" view="pageBreakPreview" zoomScaleNormal="100" zoomScaleSheetLayoutView="100" workbookViewId="0">
      <selection activeCell="O14" sqref="O14:AC14"/>
    </sheetView>
  </sheetViews>
  <sheetFormatPr defaultColWidth="9" defaultRowHeight="14.4" x14ac:dyDescent="0.45"/>
  <cols>
    <col min="1" max="1" width="0.69921875" style="1" customWidth="1"/>
    <col min="2" max="7" width="3.09765625" style="1" customWidth="1"/>
    <col min="8" max="8" width="0.3984375" style="1" customWidth="1"/>
    <col min="9" max="31" width="3.09765625" style="1" customWidth="1"/>
    <col min="32" max="32" width="0.69921875" style="1" customWidth="1"/>
    <col min="33" max="16384" width="9" style="1"/>
  </cols>
  <sheetData>
    <row r="3" spans="2:53" ht="4.95" customHeight="1" x14ac:dyDescent="0.45"/>
    <row r="5" spans="2:53" ht="17.7" customHeight="1" x14ac:dyDescent="0.45">
      <c r="I5" s="40" t="s">
        <v>55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13"/>
    </row>
    <row r="6" spans="2:53" ht="17.7" customHeight="1" x14ac:dyDescent="0.45">
      <c r="I6" s="41" t="s">
        <v>56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1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2:53" ht="4.95" customHeight="1" thickBot="1" x14ac:dyDescent="0.5"/>
    <row r="8" spans="2:53" ht="16.2" customHeight="1" thickBot="1" x14ac:dyDescent="0.5">
      <c r="B8" s="47" t="s">
        <v>35</v>
      </c>
      <c r="C8" s="48"/>
      <c r="D8" s="48"/>
      <c r="E8" s="48"/>
      <c r="F8" s="48"/>
      <c r="G8" s="49"/>
      <c r="H8" s="1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2:53" ht="16.2" customHeight="1" thickBot="1" x14ac:dyDescent="0.5">
      <c r="B9" s="50"/>
      <c r="C9" s="51"/>
      <c r="D9" s="51"/>
      <c r="E9" s="51"/>
      <c r="F9" s="51"/>
      <c r="G9" s="52"/>
      <c r="H9" s="11"/>
      <c r="AE9" s="12"/>
    </row>
    <row r="10" spans="2:53" ht="3" customHeight="1" x14ac:dyDescent="0.45">
      <c r="B10" s="9"/>
      <c r="C10" s="15"/>
      <c r="D10" s="9"/>
      <c r="E10" s="9"/>
      <c r="F10" s="9"/>
      <c r="G10" s="9"/>
      <c r="H10" s="9"/>
      <c r="AE10" s="12"/>
    </row>
    <row r="11" spans="2:53" ht="4.95" customHeight="1" x14ac:dyDescent="0.45">
      <c r="C11" s="12"/>
      <c r="AE11" s="12"/>
    </row>
    <row r="12" spans="2:53" x14ac:dyDescent="0.45">
      <c r="C12" s="12"/>
      <c r="D12" s="23" t="s">
        <v>36</v>
      </c>
      <c r="E12" s="25"/>
      <c r="N12" s="23" t="s">
        <v>37</v>
      </c>
      <c r="O12" s="25"/>
      <c r="AE12" s="12"/>
    </row>
    <row r="13" spans="2:53" ht="4.95" customHeight="1" x14ac:dyDescent="0.45">
      <c r="C13" s="12"/>
      <c r="AE13" s="12"/>
    </row>
    <row r="14" spans="2:53" ht="24" customHeight="1" x14ac:dyDescent="0.45">
      <c r="C14" s="12"/>
      <c r="E14" s="108" t="str">
        <f>IF(ISBLANK(チーム1!E56),"",チーム1!E56)</f>
        <v/>
      </c>
      <c r="F14" s="109"/>
      <c r="G14" s="109"/>
      <c r="H14" s="109"/>
      <c r="I14" s="109"/>
      <c r="J14" s="109"/>
      <c r="K14" s="109"/>
      <c r="L14" s="110"/>
      <c r="O14" s="111" t="str">
        <f>IF(ISBLANK(チーム1!O56),"",チーム1!O56)</f>
        <v/>
      </c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E14" s="12"/>
    </row>
    <row r="15" spans="2:53" ht="4.95" customHeight="1" x14ac:dyDescent="0.45">
      <c r="C15" s="12"/>
      <c r="AE15" s="12"/>
    </row>
    <row r="16" spans="2:53" x14ac:dyDescent="0.45">
      <c r="C16" s="12"/>
      <c r="D16" s="23" t="s">
        <v>38</v>
      </c>
      <c r="E16" s="25"/>
      <c r="N16" s="23" t="s">
        <v>39</v>
      </c>
      <c r="O16" s="25"/>
      <c r="AE16" s="12"/>
    </row>
    <row r="17" spans="3:31" ht="4.95" customHeight="1" x14ac:dyDescent="0.45">
      <c r="C17" s="12"/>
      <c r="AE17" s="12"/>
    </row>
    <row r="18" spans="3:31" ht="24" customHeight="1" x14ac:dyDescent="0.45">
      <c r="C18" s="12"/>
      <c r="E18" s="112" t="str">
        <f>IF(ISBLANK(チーム1!E60),"",チーム1!E60)</f>
        <v/>
      </c>
      <c r="F18" s="113"/>
      <c r="G18" s="113"/>
      <c r="H18" s="113"/>
      <c r="I18" s="113"/>
      <c r="J18" s="113"/>
      <c r="K18" s="113"/>
      <c r="L18" s="114"/>
      <c r="O18" s="111" t="str">
        <f>IF(ISBLANK(チーム1!O60),"",チーム1!O60)</f>
        <v/>
      </c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E18" s="12"/>
    </row>
    <row r="19" spans="3:31" x14ac:dyDescent="0.45">
      <c r="C19" s="12"/>
      <c r="D19" s="23" t="s">
        <v>48</v>
      </c>
      <c r="E19" s="25"/>
      <c r="AE19" s="12"/>
    </row>
    <row r="20" spans="3:31" ht="4.95" customHeight="1" x14ac:dyDescent="0.45">
      <c r="C20" s="12"/>
      <c r="AE20" s="12"/>
    </row>
    <row r="21" spans="3:31" ht="24" customHeight="1" x14ac:dyDescent="0.45">
      <c r="C21" s="12"/>
      <c r="E21" s="112" t="str">
        <f>IF(ISBLANK(チーム1!E63),"",チーム1!E63)</f>
        <v/>
      </c>
      <c r="F21" s="113"/>
      <c r="G21" s="113"/>
      <c r="H21" s="113"/>
      <c r="I21" s="113"/>
      <c r="J21" s="113"/>
      <c r="K21" s="113"/>
      <c r="L21" s="114"/>
      <c r="AE21" s="12"/>
    </row>
    <row r="22" spans="3:31" ht="4.95" customHeight="1" x14ac:dyDescent="0.45">
      <c r="C22" s="12"/>
      <c r="AE22" s="12"/>
    </row>
    <row r="23" spans="3:31" x14ac:dyDescent="0.45">
      <c r="C23" s="12"/>
      <c r="D23" s="23" t="s">
        <v>45</v>
      </c>
      <c r="E23" s="25"/>
      <c r="AE23" s="12"/>
    </row>
    <row r="24" spans="3:31" ht="4.95" customHeight="1" x14ac:dyDescent="0.45">
      <c r="C24" s="12"/>
      <c r="AE24" s="12"/>
    </row>
    <row r="25" spans="3:31" ht="24" customHeight="1" x14ac:dyDescent="0.45">
      <c r="C25" s="12"/>
      <c r="E25" s="100" t="s">
        <v>46</v>
      </c>
      <c r="F25" s="101"/>
      <c r="G25" s="101"/>
      <c r="H25" s="101"/>
      <c r="I25" s="101"/>
      <c r="J25" s="27"/>
      <c r="K25" s="28" t="s">
        <v>40</v>
      </c>
      <c r="L25" s="28"/>
      <c r="M25" s="28"/>
      <c r="N25" s="28"/>
      <c r="O25" s="29"/>
      <c r="P25" s="28"/>
      <c r="Q25" s="118">
        <f>チーム1!Q67+チーム2!Q67+チーム3!Q67+チーム4!Q67+チーム5!Q67</f>
        <v>0</v>
      </c>
      <c r="R25" s="118"/>
      <c r="S25" s="118"/>
      <c r="T25" s="29" t="s">
        <v>43</v>
      </c>
      <c r="U25" s="98">
        <v>1500</v>
      </c>
      <c r="V25" s="98"/>
      <c r="W25" s="98"/>
      <c r="X25" s="30"/>
      <c r="Y25" s="29" t="s">
        <v>44</v>
      </c>
      <c r="Z25" s="98">
        <f>Q25*U25</f>
        <v>0</v>
      </c>
      <c r="AA25" s="98"/>
      <c r="AB25" s="98"/>
      <c r="AC25" s="31"/>
      <c r="AE25" s="12"/>
    </row>
    <row r="26" spans="3:31" ht="24" customHeight="1" x14ac:dyDescent="0.45">
      <c r="C26" s="12"/>
      <c r="E26" s="102"/>
      <c r="F26" s="103"/>
      <c r="G26" s="103"/>
      <c r="H26" s="103"/>
      <c r="I26" s="103"/>
      <c r="J26" s="32"/>
      <c r="K26" s="33" t="s">
        <v>41</v>
      </c>
      <c r="L26" s="33"/>
      <c r="M26" s="33"/>
      <c r="N26" s="33"/>
      <c r="O26" s="34"/>
      <c r="P26" s="33"/>
      <c r="Q26" s="119">
        <f>チーム1!Q68+チーム2!Q68+チーム3!Q68+チーム4!Q68+チーム5!Q68</f>
        <v>0</v>
      </c>
      <c r="R26" s="119"/>
      <c r="S26" s="119"/>
      <c r="T26" s="34" t="s">
        <v>43</v>
      </c>
      <c r="U26" s="99">
        <v>2000</v>
      </c>
      <c r="V26" s="99"/>
      <c r="W26" s="99"/>
      <c r="X26" s="35"/>
      <c r="Y26" s="34" t="s">
        <v>44</v>
      </c>
      <c r="Z26" s="99">
        <f>Q26*U26</f>
        <v>0</v>
      </c>
      <c r="AA26" s="99"/>
      <c r="AB26" s="99"/>
      <c r="AC26" s="36"/>
      <c r="AE26" s="12"/>
    </row>
    <row r="27" spans="3:31" ht="24" customHeight="1" x14ac:dyDescent="0.45">
      <c r="C27" s="12"/>
      <c r="E27" s="104"/>
      <c r="F27" s="105"/>
      <c r="G27" s="105"/>
      <c r="H27" s="105"/>
      <c r="I27" s="105"/>
      <c r="J27" s="37"/>
      <c r="K27" s="38" t="s">
        <v>42</v>
      </c>
      <c r="L27" s="38"/>
      <c r="M27" s="38"/>
      <c r="N27" s="38"/>
      <c r="O27" s="38"/>
      <c r="P27" s="38"/>
      <c r="Q27" s="38"/>
      <c r="R27" s="97">
        <f>SUM(Z25:AC26)</f>
        <v>0</v>
      </c>
      <c r="S27" s="97"/>
      <c r="T27" s="97"/>
      <c r="U27" s="97"/>
      <c r="V27" s="97"/>
      <c r="W27" s="97"/>
      <c r="X27" s="97"/>
      <c r="Y27" s="97"/>
      <c r="Z27" s="97"/>
      <c r="AA27" s="38"/>
      <c r="AB27" s="38"/>
      <c r="AC27" s="39"/>
      <c r="AE27" s="12"/>
    </row>
    <row r="28" spans="3:31" ht="4.95" customHeight="1" x14ac:dyDescent="0.45">
      <c r="C28" s="12"/>
      <c r="AE28" s="12"/>
    </row>
    <row r="29" spans="3:31" x14ac:dyDescent="0.45">
      <c r="C29" s="12"/>
      <c r="D29" s="23" t="s">
        <v>47</v>
      </c>
      <c r="E29" s="25"/>
      <c r="AE29" s="12"/>
    </row>
    <row r="30" spans="3:31" ht="24" customHeight="1" x14ac:dyDescent="0.45">
      <c r="C30" s="12"/>
      <c r="E30" s="88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90"/>
      <c r="AE30" s="12"/>
    </row>
    <row r="31" spans="3:31" ht="24" customHeight="1" x14ac:dyDescent="0.45">
      <c r="C31" s="12"/>
      <c r="E31" s="91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3"/>
      <c r="AE31" s="12"/>
    </row>
    <row r="32" spans="3:31" ht="24" customHeight="1" x14ac:dyDescent="0.45">
      <c r="C32" s="12"/>
      <c r="E32" s="94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6"/>
      <c r="AE32" s="12"/>
    </row>
    <row r="33" spans="3:31" ht="4.95" customHeight="1" thickBot="1" x14ac:dyDescent="0.5">
      <c r="C33" s="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7"/>
      <c r="AE33" s="12"/>
    </row>
  </sheetData>
  <mergeCells count="17">
    <mergeCell ref="U26:W26"/>
    <mergeCell ref="Z26:AB26"/>
    <mergeCell ref="E21:L21"/>
    <mergeCell ref="E30:AC32"/>
    <mergeCell ref="I5:AD5"/>
    <mergeCell ref="I6:AD6"/>
    <mergeCell ref="B8:G9"/>
    <mergeCell ref="E14:L14"/>
    <mergeCell ref="O14:AC14"/>
    <mergeCell ref="E18:L18"/>
    <mergeCell ref="O18:AC18"/>
    <mergeCell ref="R27:Z27"/>
    <mergeCell ref="E25:I27"/>
    <mergeCell ref="Q25:S25"/>
    <mergeCell ref="U25:W25"/>
    <mergeCell ref="Z25:AB25"/>
    <mergeCell ref="Q26:S26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horizontalDpi="4294967293" verticalDpi="1200" r:id="rId1"/>
  <rowBreaks count="1" manualBreakCount="1">
    <brk id="21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チーム1</vt:lpstr>
      <vt:lpstr>チーム2</vt:lpstr>
      <vt:lpstr>チーム3</vt:lpstr>
      <vt:lpstr>チーム4</vt:lpstr>
      <vt:lpstr>チーム5</vt:lpstr>
      <vt:lpstr>【自動集計】振込金額合計</vt:lpstr>
      <vt:lpstr>【自動集計】振込金額合計!Print_Area</vt:lpstr>
      <vt:lpstr>チーム1!Print_Area</vt:lpstr>
      <vt:lpstr>チーム2!Print_Area</vt:lpstr>
      <vt:lpstr>チーム3!Print_Area</vt:lpstr>
      <vt:lpstr>チーム4!Print_Area</vt:lpstr>
      <vt:lpstr>チーム5!Print_Area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KeisukeKuwata</dc:creator>
  <cp:lastModifiedBy>小野田好美</cp:lastModifiedBy>
  <cp:lastPrinted>2022-08-30T06:00:24Z</cp:lastPrinted>
  <dcterms:created xsi:type="dcterms:W3CDTF">2018-04-03T19:03:57Z</dcterms:created>
  <dcterms:modified xsi:type="dcterms:W3CDTF">2023-03-28T12:45:52Z</dcterms:modified>
</cp:coreProperties>
</file>